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"/>
    </mc:Choice>
  </mc:AlternateContent>
  <xr:revisionPtr revIDLastSave="0" documentId="13_ncr:1_{3E5A0309-47AF-40AB-BF3D-5C18963AA74A}" xr6:coauthVersionLast="47" xr6:coauthVersionMax="47" xr10:uidLastSave="{00000000-0000-0000-0000-000000000000}"/>
  <bookViews>
    <workbookView xWindow="-120" yWindow="-120" windowWidth="20730" windowHeight="11040" xr2:uid="{7D4ED219-2B53-4FA9-A19D-FEFAE31BB98A}"/>
  </bookViews>
  <sheets>
    <sheet name="20250315" sheetId="1" r:id="rId1"/>
  </sheets>
  <definedNames>
    <definedName name="_xlnm._FilterDatabase" localSheetId="0" hidden="1">'20250315'!$A$2:$Q$121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10" i="1" l="1"/>
</calcChain>
</file>

<file path=xl/sharedStrings.xml><?xml version="1.0" encoding="utf-8"?>
<sst xmlns="http://schemas.openxmlformats.org/spreadsheetml/2006/main" count="1232" uniqueCount="361">
  <si>
    <t>Certification holder</t>
  </si>
  <si>
    <t>Company name</t>
  </si>
  <si>
    <t>Number of farms</t>
  </si>
  <si>
    <t>Valid from</t>
  </si>
  <si>
    <t>Valid to</t>
  </si>
  <si>
    <t>Physical adress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</si>
  <si>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</si>
  <si>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</si>
  <si>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</si>
  <si>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</si>
  <si>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</si>
  <si>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</si>
  <si>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</si>
  <si>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</si>
  <si>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</si>
  <si>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</si>
  <si>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</si>
  <si>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</si>
  <si>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</si>
  <si>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</si>
  <si>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</si>
  <si>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</si>
  <si>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</si>
  <si>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</si>
  <si>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</si>
  <si>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</si>
  <si>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</si>
  <si>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</si>
  <si>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</si>
  <si>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</si>
  <si>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</si>
  <si>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</si>
  <si>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</si>
  <si>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</si>
  <si>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</si>
  <si>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</si>
  <si>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</si>
  <si>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</si>
  <si>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</si>
  <si>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</si>
  <si>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</si>
  <si>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</si>
  <si>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</si>
  <si>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</si>
  <si>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</si>
  <si>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</si>
  <si>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</si>
  <si>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</si>
  <si>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</si>
  <si>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</si>
  <si>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</si>
  <si>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</si>
  <si>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</si>
  <si>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</si>
  <si>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</si>
  <si>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</si>
  <si>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</si>
  <si>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</si>
  <si>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</si>
  <si>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</si>
  <si>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</si>
  <si>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</si>
  <si>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</si>
  <si>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</si>
  <si>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</si>
  <si>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</si>
  <si>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</si>
  <si>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</si>
  <si>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</si>
  <si>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</si>
  <si>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</si>
  <si>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</si>
  <si>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</si>
  <si>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</si>
  <si>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</si>
  <si>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</si>
  <si>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</si>
  <si>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</si>
  <si>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</si>
  <si>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</si>
  <si>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</si>
  <si>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</si>
  <si>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Nayre Flowers Colombia SAS</t>
  </si>
  <si>
    <t>NAC-FSF-I-028</t>
  </si>
  <si>
    <t>25430900444854-3167</t>
  </si>
  <si>
    <t>NAC-FSF-I-032</t>
  </si>
  <si>
    <t>13D08179233784400131</t>
  </si>
  <si>
    <t>NAC-FSF-I-033</t>
  </si>
  <si>
    <t>13D081792851254001351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</si>
  <si>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</si>
  <si>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</si>
  <si>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</si>
  <si>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</si>
  <si>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</si>
  <si>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</si>
  <si>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24/05/2024</t>
  </si>
  <si>
    <t>Ball Colombia</t>
  </si>
  <si>
    <t>NAC-FSF-I-030</t>
  </si>
  <si>
    <t>25099800164874-6111</t>
  </si>
  <si>
    <t>NAC-FSF-I-035</t>
  </si>
  <si>
    <t>25899800209481-0288</t>
  </si>
  <si>
    <t>NAC-FSF-I-036</t>
  </si>
  <si>
    <t>5615811032433-5394</t>
  </si>
  <si>
    <t>Floricola San Isidro Labrador Florsani S.A.S.</t>
  </si>
  <si>
    <t>BUREAU VERITAS</t>
  </si>
  <si>
    <t>FSF000002</t>
  </si>
  <si>
    <t>17D101792059232001348</t>
  </si>
  <si>
    <t>25430860524163484</t>
  </si>
  <si>
    <t>FSF000004</t>
  </si>
  <si>
    <t>FSF000003</t>
  </si>
  <si>
    <t>18/12/2023</t>
  </si>
  <si>
    <t>17D111791303105001124</t>
  </si>
  <si>
    <t>17D101791435419001147</t>
  </si>
  <si>
    <t>NAC-FSF-I-037</t>
  </si>
  <si>
    <t>251758001330637458</t>
  </si>
  <si>
    <t>In Process</t>
  </si>
  <si>
    <t>YES</t>
  </si>
  <si>
    <t>Natuflor S.A</t>
  </si>
  <si>
    <t>Flores Verdes Flordes CIA LTDA</t>
  </si>
  <si>
    <t>FSF000005</t>
  </si>
  <si>
    <t>Hosa S.A En Reorganización Empresarial</t>
  </si>
  <si>
    <t>Mongibello S.A.S.</t>
  </si>
  <si>
    <t>Plazoleta Bazzani S.A.S</t>
  </si>
  <si>
    <t>Yasa S.A.S.</t>
  </si>
  <si>
    <t>Floricola Attaroses CIA. LTDA.</t>
  </si>
  <si>
    <t>Marianaseasons CIA LTDA</t>
  </si>
  <si>
    <t>Guirnaldas/Innovaflora S.A.S.</t>
  </si>
  <si>
    <t>Flores de Altagracia S.A.S.</t>
  </si>
  <si>
    <t>Falcon Farms de Colombia S.A.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</si>
  <si>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</si>
  <si>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</si>
  <si>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</si>
  <si>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</si>
  <si>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</si>
  <si>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</si>
  <si>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</si>
  <si>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</si>
  <si>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</si>
  <si>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</si>
  <si>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</si>
  <si>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NAC-FSF-I-038</t>
  </si>
  <si>
    <t>25200900098416482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</si>
  <si>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</si>
  <si>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</si>
  <si>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</si>
  <si>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</si>
  <si>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</si>
  <si>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</si>
  <si>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</si>
  <si>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</si>
  <si>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</si>
  <si>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</si>
  <si>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</si>
  <si>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</si>
  <si>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</si>
  <si>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</si>
  <si>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</si>
  <si>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</si>
  <si>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IC BO-01-0053</t>
  </si>
  <si>
    <t>15814900662475-11411</t>
  </si>
  <si>
    <t>Agrinag SAS</t>
  </si>
  <si>
    <t>Rosadex CIA LTDA</t>
  </si>
  <si>
    <t>MAYACERT</t>
  </si>
  <si>
    <t>Monterosaslimitada C.L.</t>
  </si>
  <si>
    <t>Mysticflowers SA</t>
  </si>
  <si>
    <t>Colombia</t>
  </si>
  <si>
    <t>Ecuador</t>
  </si>
  <si>
    <t>NO</t>
  </si>
  <si>
    <t>Alissroses SAS</t>
  </si>
  <si>
    <t>EQR-Equatoroses S.A.S.</t>
  </si>
  <si>
    <t>Alissroses S.A.S.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</si>
  <si>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</si>
  <si>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</si>
  <si>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</si>
  <si>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</si>
  <si>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</si>
  <si>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</si>
  <si>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</si>
  <si>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</si>
  <si>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</si>
  <si>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FSF000011</t>
  </si>
  <si>
    <t>17D101792015723001229</t>
  </si>
  <si>
    <t>FSF000012</t>
  </si>
  <si>
    <t>05D010591726188001186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</si>
  <si>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</si>
  <si>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</si>
  <si>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</si>
  <si>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</si>
  <si>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</si>
  <si>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</si>
  <si>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</si>
  <si>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>Flores Ecuatorianas de Calidad S.A. Florecal</t>
  </si>
  <si>
    <t>Dalia Checa</t>
  </si>
  <si>
    <t>Colibri Flowers S.A.</t>
  </si>
  <si>
    <t>La Gaitana Farms S.A.S.</t>
  </si>
  <si>
    <t>Deliflor Americas</t>
  </si>
  <si>
    <t>Sanimagarden S.A.</t>
  </si>
  <si>
    <t>Starflowers CIA LTDA</t>
  </si>
  <si>
    <t>FSF000014</t>
  </si>
  <si>
    <t>17D101791274520001460</t>
  </si>
  <si>
    <t>C.I. Zion Flowers S.A.S</t>
  </si>
  <si>
    <t>CB Number</t>
  </si>
  <si>
    <t>Rosas de Sopó S.A.</t>
  </si>
  <si>
    <t>NAC-FSF-I-040</t>
  </si>
  <si>
    <t>Colombia, Cundinamarca, Facatativa, Finca las Flores de Serrezuela. Km 4 Madrid – Facatativ</t>
  </si>
  <si>
    <t xml:space="preserve">Ecuador, Cotopaxi, Latacunga, Joseguango Bajo, Panamericana Norte Km 12/ Via Jose Guango </t>
  </si>
  <si>
    <t xml:space="preserve">Colombia.Cundinamarca, Hato Grande, km 17 vía Briceño-Sopó </t>
  </si>
  <si>
    <t>Colombia, Boyacá, Toca, Finca La Luisa, vereda Tuaneca Abajo km 1.2 vía Toca- Tunja</t>
  </si>
  <si>
    <t>Colombia, Cundinamarca, Tocancipá, Vereda el Porvenir</t>
  </si>
  <si>
    <t>Colombia, Cundinamarca, Km 5 vía Rosal- Facatativá</t>
  </si>
  <si>
    <t>Colombia, Cundinamarca, Tocancipá</t>
  </si>
  <si>
    <t>Colombia, Cundinamarca, Sesquilé, Km 1,5 Via Suesca - Sector La Playa</t>
  </si>
  <si>
    <t>Colombia, Cundinamarca, Cota,Vereda Chorrillos, vía Guaymaral,  Km 5 vía Suba - Cota</t>
  </si>
  <si>
    <t>Colombia, Cundinamarca, Gachancipá, Vereda San Martín</t>
  </si>
  <si>
    <t>Colombia, Antioquia, Rionegro, Km 3 Vereda 3 Puertas, Via Rionegro-Llano grande</t>
  </si>
  <si>
    <t>Colombia, Antioquia, La Ceja, Vereda Las Lomitas</t>
  </si>
  <si>
    <t>Colombia, Cundinamarca, Subachoque, Via Subachoque km 6,5 Subachoque - Cundinamarca</t>
  </si>
  <si>
    <t>Colombia, Cundinamarca, Zipaquirá, Km 3 Via Zipaquirá - Birceño</t>
  </si>
  <si>
    <t>Colombia, Antioquia, La Ceja,  San Felipe vereda San Miguel</t>
  </si>
  <si>
    <t xml:space="preserve">Ecuador, Pichincha,Tabacundo Cayambe, Pedro Moncayo,  Panamericana Norte km 47 vía </t>
  </si>
  <si>
    <t>Ecuador, Pichincha, Mejia, Aloasi, Machachi, Panamericana Sur Km 6,5</t>
  </si>
  <si>
    <t xml:space="preserve">Ecuador, Pichincha, Cayambe, Orongoloma, Principal Km1 </t>
  </si>
  <si>
    <t>Colombia, Cundinamarca, Madrid, Aguas Claras Km 7,5 Via Puente Piedra-Madrid</t>
  </si>
  <si>
    <t xml:space="preserve">Colombia, Cundinamarca, Sesquilé,Km 2.8 Via Nemocon La Playa - Sesquile, </t>
  </si>
  <si>
    <t>Colombia, Antioquia, Rionegro, Vereda Tablacito, Finca 89</t>
  </si>
  <si>
    <t xml:space="preserve">Ecuador, Pichincha, Cayambe, Oton,  Panamericana Norte Km 50 </t>
  </si>
  <si>
    <t>Colombia, Cundinamarca, Subachoque, Km 1 via El Rosal- Subachoque</t>
  </si>
  <si>
    <t>Colombia, Cundinamarca, Bogotá, km 4.2 vía Suba-Cota</t>
  </si>
  <si>
    <t>Ecuador, Pichincha, Cayambe, San Jose De Ayora, La Tola</t>
  </si>
  <si>
    <t>Ecuador, Pichincha, Pedro Moncayo, Malchingui</t>
  </si>
  <si>
    <t xml:space="preserve">Colombian, Cundinamarca, Tocancipá, Km2 via Tocancipa-Ecopetrol </t>
  </si>
  <si>
    <t xml:space="preserve">Ecuador, Pichincha, Cayambe,  Juan Montalvo </t>
  </si>
  <si>
    <t>Colombia, Cundinamarca, Siberia, Km 2,5 vía Siberia Tenjo</t>
  </si>
  <si>
    <t xml:space="preserve"> Ecuador, Pichincha, Cayambe, San José De Ayora Zuleta </t>
  </si>
  <si>
    <t>Colombia,Cundinamarca, Nemocón</t>
  </si>
  <si>
    <t>Ecuador, Pichincha, Panamericana Sur km 42 (Sector Panavial)</t>
  </si>
  <si>
    <t>Colombia, Cundinamarca, Madrid, Vereda La  Estacia</t>
  </si>
  <si>
    <t>Colombia,Cundinamarca, Facatativa, Kilometro 20 Autopista Bogotá-Medellín</t>
  </si>
  <si>
    <t>Colombia, Cundinamarca, Subachoque, Km 10.5 Vía Puente Piedra</t>
  </si>
  <si>
    <t>Colombia, Cundinamarca, Chía, Edificio Sibelius</t>
  </si>
  <si>
    <t>Colombia, Cundinamarca, Cogua, Vereda El Mortiño</t>
  </si>
  <si>
    <t>Ecuador, Pichincha, Pedro Moncayo, Tupigachi, Panamericana Norte S/N Km4</t>
  </si>
  <si>
    <t>Colombia, Cundinamarca, Facatativá, km 27 Carretera Occidente Via Bogota - Facatativa</t>
  </si>
  <si>
    <t>Colombia, Cundinamarca,  Madrid, km 25 Carretera Occidente Via Madrid - Facatativa</t>
  </si>
  <si>
    <t>Ecuador, Cotopaxi,  Latacunga,  San Juan De Pastocalle, Barrio Santa Ana Alto</t>
  </si>
  <si>
    <t>Colombia, Cundinamarca, Sopo, Km 7 Vía Sopo- La Calera</t>
  </si>
  <si>
    <t xml:space="preserve">Colombia, Cundinamarca, Facatativa, Carretera Occidente Via Facatativá Km 31 </t>
  </si>
  <si>
    <t>Colombia, Cundinamarca, Soacha, Hacienda Potrero Grande</t>
  </si>
  <si>
    <t xml:space="preserve">Colombia, Cundinamarca, Funza, Vereda Parque La Florida </t>
  </si>
  <si>
    <t>FSF000015</t>
  </si>
  <si>
    <t>17D101791294998001413</t>
  </si>
  <si>
    <t>Ecuador, Pichincha, Cayambe, Cangahua, Guachala</t>
  </si>
  <si>
    <t>FSF000016</t>
  </si>
  <si>
    <t>17D101791155521001346</t>
  </si>
  <si>
    <t>Ecuador, Pichincha, Cayambe, Juan Montalvo, Napoles</t>
  </si>
  <si>
    <t>Country</t>
  </si>
  <si>
    <t>Total
hectares (Ha)</t>
  </si>
  <si>
    <t>Certification Body (CB)</t>
  </si>
  <si>
    <t>FSF Number (ID-NFSF)</t>
  </si>
  <si>
    <t>Global Location Number (GLN)</t>
  </si>
  <si>
    <t>Signed sublicense agreement</t>
  </si>
  <si>
    <t>FSF000017</t>
  </si>
  <si>
    <t>17D101791265009001131</t>
  </si>
  <si>
    <t>Ecuador, Pichincha, Cayambe,  San José de Ayora, Hacienda La Compañía</t>
  </si>
  <si>
    <t xml:space="preserve">Ecuador, Pichincha, Cayambe, Panamerica norte km 3,5 </t>
  </si>
  <si>
    <t>Colombia,Cundinamarca. Bogotá,  km 4 vía Suba-Cota</t>
  </si>
  <si>
    <t xml:space="preserve">Colombia, Antioquia, La Ceja, Km 2,5 Vía La Ceja </t>
  </si>
  <si>
    <t>Ecuador, Pichincha, Aloasi, La Avanzada</t>
  </si>
  <si>
    <t>Rosas de Cotopaxi Rocopax CIA LTDA</t>
  </si>
  <si>
    <t>Agricola Circasia S.A.S.</t>
  </si>
  <si>
    <t>NAC-FSF-I-041</t>
  </si>
  <si>
    <t>Colombia, Cundinamarca, Bojacá</t>
  </si>
  <si>
    <t>Bouquets Mixtos</t>
  </si>
  <si>
    <t>Vuelven S.A.S.</t>
  </si>
  <si>
    <t>ECU-2024-FV001-78</t>
  </si>
  <si>
    <t>17D101791334108001149</t>
  </si>
  <si>
    <t>Bellaro S.A.S.</t>
  </si>
  <si>
    <t xml:space="preserve">Ecuador, Tabacundo, Panamericana Norte Km 3.2 Vía a Cajas </t>
  </si>
  <si>
    <t>FSF000018</t>
  </si>
  <si>
    <t>05D01991515941001269</t>
  </si>
  <si>
    <t>Ecuador, Cotopaxi, Latacunda, Joseguango Bajo</t>
  </si>
  <si>
    <t>ECU-2024-FV002-82</t>
  </si>
  <si>
    <t>17D101793129595001477</t>
  </si>
  <si>
    <t>Ecuador, Pichincha, Pedro Moncayo, Tupigachi</t>
  </si>
  <si>
    <t>FSF000019</t>
  </si>
  <si>
    <t>17D101791766520001265</t>
  </si>
  <si>
    <t>Ecuador, Pichincha, Cayambe, Cangahua</t>
  </si>
  <si>
    <t>Florius S.A.S.</t>
  </si>
  <si>
    <t>NAC-FSF-I-042</t>
  </si>
  <si>
    <t>Colombia, Cundinamarca, Facatativa</t>
  </si>
  <si>
    <t>Violeta Flowers and Farms Violeflowers S.A.S.</t>
  </si>
  <si>
    <t>Luisa Farms</t>
  </si>
  <si>
    <t>Flores Isabelita</t>
  </si>
  <si>
    <t>Flores La Virginia</t>
  </si>
  <si>
    <t>Red de empresas GRCHIA (Benchmark Growers)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</si>
  <si>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</si>
  <si>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</si>
  <si>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</si>
  <si>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</si>
  <si>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</si>
  <si>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</si>
  <si>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</si>
  <si>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</si>
  <si>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</si>
  <si>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</si>
  <si>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</si>
  <si>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</si>
  <si>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</si>
  <si>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</si>
  <si>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</si>
  <si>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</si>
  <si>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</si>
  <si>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</si>
  <si>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</si>
  <si>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</si>
  <si>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</si>
  <si>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</si>
  <si>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</si>
  <si>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</si>
  <si>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</si>
  <si>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</si>
  <si>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Tessaroses S.A.</t>
  </si>
  <si>
    <t>Ecuanros Ecuadorian New Roses S.A.</t>
  </si>
  <si>
    <t>Arcoflor Flores Arcoiris S.A.</t>
  </si>
  <si>
    <t>Growerfarms S.A.</t>
  </si>
  <si>
    <t>Positano Farms S.A.S.</t>
  </si>
  <si>
    <t>Elite Flower S.A.S. C.I.</t>
  </si>
  <si>
    <t>Fantasy Flowers S.A.S.</t>
  </si>
  <si>
    <t xml:space="preserve">C.I. Cultivos Miramonte </t>
  </si>
  <si>
    <t>Flores Samarcanda S.A.S.</t>
  </si>
  <si>
    <t>18/12/2024 ext 18/04/2025</t>
  </si>
  <si>
    <t>Bellarosa</t>
  </si>
  <si>
    <t>Qualisa</t>
  </si>
  <si>
    <t>Royal Flowers</t>
  </si>
  <si>
    <t>Boutique Flower´s S.A.</t>
  </si>
  <si>
    <t>ECU-2025-FV003-007</t>
  </si>
  <si>
    <t>2521486051835610</t>
  </si>
  <si>
    <t>Colombia, Cundinamarca, Cota, Kilometro 3 vía Siberia - Tenjo</t>
  </si>
  <si>
    <t>23/01/2025 ext 23/05/2025</t>
  </si>
  <si>
    <t>NAC-FSF-I-043</t>
  </si>
  <si>
    <t xml:space="preserve"> FSF000021</t>
  </si>
  <si>
    <t xml:space="preserve"> 01D061792997410001459</t>
  </si>
  <si>
    <t>Ecuador, Azuay, Paute, El Cabo</t>
  </si>
  <si>
    <t>Colombia, Antioquia, La Ceja, Finca Manzanares</t>
  </si>
  <si>
    <t>28/01/2025 ext 28/03/2025</t>
  </si>
  <si>
    <t>NAC-FSF-I-044</t>
  </si>
  <si>
    <t>FSF000023</t>
  </si>
  <si>
    <t xml:space="preserve"> 05D01179126765600191</t>
  </si>
  <si>
    <t xml:space="preserve"> 17D101790685314001478</t>
  </si>
  <si>
    <t>FSF000024</t>
  </si>
  <si>
    <t>Ecuador, Cotopaxi, Latacunga</t>
  </si>
  <si>
    <t>Ecuador, Pichincha, Cayambe, Oton</t>
  </si>
  <si>
    <t>Colombia, Risaralda, Pereira, Paraje Huertas</t>
  </si>
  <si>
    <t>8719604945427/ 8719604953248</t>
  </si>
  <si>
    <t>ECU-2025-FV004-110</t>
  </si>
  <si>
    <t>25817800121823227</t>
  </si>
  <si>
    <t>Colombia, Cundinamarca, Tocancipá, Vereda El Porvenir</t>
  </si>
  <si>
    <t>8713783858691/ 8713783856772</t>
  </si>
  <si>
    <t>Florverde Sustainable Flowers (FSF) certified companies- Floricode file 
Date:15/03/2025</t>
  </si>
  <si>
    <t>5/03/2025 ext 5/07/2025</t>
  </si>
  <si>
    <t>Farmblissrose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</si>
</sst>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1"/>
  <sheetViews>
    <sheetView tabSelected="1" topLeftCell="A107" zoomScale="60" zoomScaleNormal="60" zoomScaleSheetLayoutView="120" workbookViewId="0">
      <selection activeCell="J110" sqref="J110"/>
    </sheetView>
  </sheetViews>
  <sheetFormatPr baseColWidth="10" defaultColWidth="11.42578125" defaultRowHeight="15" x14ac:dyDescent="0.25"/>
  <cols>
    <col min="1" max="1" width="11.42578125" style="3"/>
    <col min="2" max="2" width="29.7109375" style="32" customWidth="1"/>
    <col min="3" max="3" width="26.5703125" style="28" customWidth="1"/>
    <col min="4" max="5" width="14.42578125" style="3" customWidth="1"/>
    <col min="6" max="6" width="16.42578125" style="28" customWidth="1"/>
    <col min="7" max="7" width="23.85546875" style="3" customWidth="1"/>
    <col min="8" max="8" width="16.140625" style="23" customWidth="1"/>
    <col min="9" max="9" width="16.140625" style="38" customWidth="1"/>
    <col min="10" max="10" width="31.85546875" style="3" customWidth="1"/>
    <col min="11" max="11" width="30.5703125" style="28" customWidth="1"/>
    <col min="12" max="12" width="29" style="24" customWidth="1"/>
    <col min="13" max="13" width="15" style="3" customWidth="1"/>
    <col min="14" max="14" width="16.140625" style="3" customWidth="1"/>
    <col min="15" max="15" width="16.7109375" style="3" customWidth="1"/>
    <col min="16" max="16" width="17.28515625" style="3" customWidth="1"/>
    <col min="17" max="17" width="21.7109375" style="3" customWidth="1"/>
    <col min="18" max="16384" width="11.42578125" style="3"/>
  </cols>
  <sheetData>
    <row r="1" spans="1:17" ht="41.25" customHeight="1" x14ac:dyDescent="0.25">
      <c r="A1" s="52" t="s">
        <v>358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"/>
      <c r="Q1" s="2"/>
    </row>
    <row r="2" spans="1:17" s="28" customFormat="1" ht="45.75" customHeight="1" x14ac:dyDescent="0.25">
      <c r="A2" s="25" t="s">
        <v>255</v>
      </c>
      <c r="B2" s="25" t="s">
        <v>0</v>
      </c>
      <c r="C2" s="25" t="s">
        <v>1</v>
      </c>
      <c r="D2" s="25" t="s">
        <v>2</v>
      </c>
      <c r="E2" s="25" t="s">
        <v>256</v>
      </c>
      <c r="F2" s="25" t="s">
        <v>257</v>
      </c>
      <c r="G2" s="25" t="s">
        <v>201</v>
      </c>
      <c r="H2" s="26" t="s">
        <v>3</v>
      </c>
      <c r="I2" s="26" t="s">
        <v>4</v>
      </c>
      <c r="J2" s="25" t="s">
        <v>258</v>
      </c>
      <c r="K2" s="25" t="s">
        <v>5</v>
      </c>
      <c r="L2" s="27" t="s">
        <v>259</v>
      </c>
      <c r="M2" s="25" t="s">
        <v>136</v>
      </c>
      <c r="N2" s="25" t="s">
        <v>137</v>
      </c>
      <c r="O2" s="25" t="s">
        <v>138</v>
      </c>
      <c r="P2" s="25" t="s">
        <v>139</v>
      </c>
      <c r="Q2" s="25" t="s">
        <v>260</v>
      </c>
    </row>
    <row r="3" spans="1:17" s="7" customFormat="1" ht="60" customHeight="1" x14ac:dyDescent="0.25">
      <c r="A3" s="4" t="s">
        <v>165</v>
      </c>
      <c r="B3" s="29" t="s">
        <v>6</v>
      </c>
      <c r="C3" s="29" t="s">
        <v>6</v>
      </c>
      <c r="D3" s="5">
        <v>2</v>
      </c>
      <c r="E3" s="4">
        <v>7.52</v>
      </c>
      <c r="F3" s="29" t="s">
        <v>7</v>
      </c>
      <c r="G3" s="4" t="s">
        <v>8</v>
      </c>
      <c r="H3" s="6">
        <v>45558</v>
      </c>
      <c r="I3" s="33">
        <v>45837</v>
      </c>
      <c r="J3" s="4" t="s">
        <v>9</v>
      </c>
      <c r="K3" s="29" t="s">
        <v>207</v>
      </c>
      <c r="L3" s="5">
        <v>8718288058799</v>
      </c>
      <c r="M3" s="4" t="s">
        <v>116</v>
      </c>
      <c r="N3" s="4" t="s">
        <v>116</v>
      </c>
      <c r="O3" s="4" t="s">
        <v>116</v>
      </c>
      <c r="P3" s="4" t="s">
        <v>116</v>
      </c>
      <c r="Q3" s="4" t="s">
        <v>116</v>
      </c>
    </row>
    <row r="4" spans="1:17" s="7" customFormat="1" ht="60" customHeight="1" x14ac:dyDescent="0.25">
      <c r="A4" s="4" t="s">
        <v>166</v>
      </c>
      <c r="B4" s="29" t="s">
        <v>160</v>
      </c>
      <c r="C4" s="29" t="s">
        <v>160</v>
      </c>
      <c r="D4" s="5">
        <v>2</v>
      </c>
      <c r="E4" s="4">
        <v>28.8</v>
      </c>
      <c r="F4" s="29" t="s">
        <v>104</v>
      </c>
      <c r="G4" s="4" t="s">
        <v>278</v>
      </c>
      <c r="H4" s="6">
        <v>45617</v>
      </c>
      <c r="I4" s="33">
        <v>45982</v>
      </c>
      <c r="J4" s="4" t="s">
        <v>279</v>
      </c>
      <c r="K4" s="29" t="s">
        <v>280</v>
      </c>
      <c r="L4" s="5">
        <v>8713783856970</v>
      </c>
      <c r="M4" s="4" t="s">
        <v>116</v>
      </c>
      <c r="N4" s="4" t="s">
        <v>116</v>
      </c>
      <c r="O4" s="4" t="s">
        <v>116</v>
      </c>
      <c r="P4" s="4" t="s">
        <v>116</v>
      </c>
      <c r="Q4" s="4" t="s">
        <v>116</v>
      </c>
    </row>
    <row r="5" spans="1:17" s="7" customFormat="1" ht="75.75" customHeight="1" x14ac:dyDescent="0.25">
      <c r="A5" s="4" t="s">
        <v>166</v>
      </c>
      <c r="B5" s="29" t="s">
        <v>142</v>
      </c>
      <c r="C5" s="29" t="s">
        <v>142</v>
      </c>
      <c r="D5" s="5">
        <v>5</v>
      </c>
      <c r="E5" s="4">
        <v>61.15</v>
      </c>
      <c r="F5" s="29" t="s">
        <v>104</v>
      </c>
      <c r="G5" s="4" t="s">
        <v>178</v>
      </c>
      <c r="H5" s="6">
        <v>45524</v>
      </c>
      <c r="I5" s="33">
        <v>45889</v>
      </c>
      <c r="J5" s="4" t="s">
        <v>179</v>
      </c>
      <c r="K5" s="29" t="s">
        <v>205</v>
      </c>
      <c r="L5" s="5">
        <v>8718288058324</v>
      </c>
      <c r="M5" s="4" t="s">
        <v>116</v>
      </c>
      <c r="N5" s="4" t="s">
        <v>116</v>
      </c>
      <c r="O5" s="4" t="s">
        <v>116</v>
      </c>
      <c r="P5" s="4" t="s">
        <v>116</v>
      </c>
      <c r="Q5" s="4" t="s">
        <v>116</v>
      </c>
    </row>
    <row r="6" spans="1:17" s="7" customFormat="1" ht="60" customHeight="1" x14ac:dyDescent="0.25">
      <c r="A6" s="4" t="s">
        <v>165</v>
      </c>
      <c r="B6" s="29" t="s">
        <v>11</v>
      </c>
      <c r="C6" s="29" t="s">
        <v>11</v>
      </c>
      <c r="D6" s="5">
        <v>1</v>
      </c>
      <c r="E6" s="4">
        <v>17</v>
      </c>
      <c r="F6" s="29" t="s">
        <v>7</v>
      </c>
      <c r="G6" s="4" t="s">
        <v>12</v>
      </c>
      <c r="H6" s="6">
        <v>45303</v>
      </c>
      <c r="I6" s="33" t="s">
        <v>344</v>
      </c>
      <c r="J6" s="4" t="s">
        <v>13</v>
      </c>
      <c r="K6" s="29" t="s">
        <v>206</v>
      </c>
      <c r="L6" s="5">
        <v>8718288058812</v>
      </c>
      <c r="M6" s="4" t="s">
        <v>116</v>
      </c>
      <c r="N6" s="4" t="s">
        <v>116</v>
      </c>
      <c r="O6" s="4" t="s">
        <v>116</v>
      </c>
      <c r="P6" s="4" t="s">
        <v>116</v>
      </c>
      <c r="Q6" s="4" t="s">
        <v>116</v>
      </c>
    </row>
    <row r="7" spans="1:17" s="7" customFormat="1" ht="60" customHeight="1" x14ac:dyDescent="0.25">
      <c r="A7" s="4" t="s">
        <v>165</v>
      </c>
      <c r="B7" s="29" t="s">
        <v>14</v>
      </c>
      <c r="C7" s="29" t="s">
        <v>14</v>
      </c>
      <c r="D7" s="5">
        <v>2</v>
      </c>
      <c r="E7" s="4">
        <v>33.4</v>
      </c>
      <c r="F7" s="29" t="s">
        <v>10</v>
      </c>
      <c r="G7" s="4" t="s">
        <v>15</v>
      </c>
      <c r="H7" s="6">
        <v>45567</v>
      </c>
      <c r="I7" s="33">
        <v>45931</v>
      </c>
      <c r="J7" s="4" t="s">
        <v>16</v>
      </c>
      <c r="K7" s="29" t="s">
        <v>208</v>
      </c>
      <c r="L7" s="5">
        <v>8718288058829</v>
      </c>
      <c r="M7" s="4" t="s">
        <v>116</v>
      </c>
      <c r="N7" s="4" t="s">
        <v>116</v>
      </c>
      <c r="O7" s="4" t="s">
        <v>116</v>
      </c>
      <c r="P7" s="4" t="s">
        <v>116</v>
      </c>
      <c r="Q7" s="4" t="s">
        <v>116</v>
      </c>
    </row>
    <row r="8" spans="1:17" s="7" customFormat="1" ht="60" customHeight="1" x14ac:dyDescent="0.25">
      <c r="A8" s="4" t="s">
        <v>165</v>
      </c>
      <c r="B8" s="29" t="s">
        <v>72</v>
      </c>
      <c r="C8" s="29" t="s">
        <v>72</v>
      </c>
      <c r="D8" s="5">
        <v>1</v>
      </c>
      <c r="E8" s="4">
        <v>28</v>
      </c>
      <c r="F8" s="29" t="s">
        <v>10</v>
      </c>
      <c r="G8" s="4" t="s">
        <v>73</v>
      </c>
      <c r="H8" s="6">
        <v>45614</v>
      </c>
      <c r="I8" s="33">
        <v>45978</v>
      </c>
      <c r="J8" s="4" t="s">
        <v>74</v>
      </c>
      <c r="K8" s="29" t="s">
        <v>209</v>
      </c>
      <c r="L8" s="5">
        <v>8713782615714</v>
      </c>
      <c r="M8" s="4" t="s">
        <v>116</v>
      </c>
      <c r="N8" s="4" t="s">
        <v>116</v>
      </c>
      <c r="O8" s="4" t="s">
        <v>116</v>
      </c>
      <c r="P8" s="4" t="s">
        <v>116</v>
      </c>
      <c r="Q8" s="4" t="s">
        <v>116</v>
      </c>
    </row>
    <row r="9" spans="1:17" s="7" customFormat="1" ht="60" customHeight="1" x14ac:dyDescent="0.25">
      <c r="A9" s="4" t="s">
        <v>165</v>
      </c>
      <c r="B9" s="29" t="s">
        <v>17</v>
      </c>
      <c r="C9" s="29" t="s">
        <v>17</v>
      </c>
      <c r="D9" s="5">
        <v>3</v>
      </c>
      <c r="E9" s="4">
        <v>28.86</v>
      </c>
      <c r="F9" s="29" t="s">
        <v>7</v>
      </c>
      <c r="G9" s="4" t="s">
        <v>18</v>
      </c>
      <c r="H9" s="6">
        <v>45660</v>
      </c>
      <c r="I9" s="33">
        <v>45952</v>
      </c>
      <c r="J9" s="4" t="s">
        <v>19</v>
      </c>
      <c r="K9" s="29" t="s">
        <v>210</v>
      </c>
      <c r="L9" s="5">
        <v>8718288058836</v>
      </c>
      <c r="M9" s="4" t="s">
        <v>116</v>
      </c>
      <c r="N9" s="4" t="s">
        <v>116</v>
      </c>
      <c r="O9" s="4" t="s">
        <v>116</v>
      </c>
      <c r="P9" s="4" t="s">
        <v>116</v>
      </c>
      <c r="Q9" s="4" t="s">
        <v>116</v>
      </c>
    </row>
    <row r="10" spans="1:17" s="7" customFormat="1" ht="60" customHeight="1" x14ac:dyDescent="0.25">
      <c r="A10" s="4" t="s">
        <v>165</v>
      </c>
      <c r="B10" s="29" t="s">
        <v>96</v>
      </c>
      <c r="C10" s="29" t="s">
        <v>96</v>
      </c>
      <c r="D10" s="5">
        <v>2</v>
      </c>
      <c r="E10" s="4">
        <f>8+4.44</f>
        <v>12.440000000000001</v>
      </c>
      <c r="F10" s="29" t="s">
        <v>10</v>
      </c>
      <c r="G10" s="4" t="s">
        <v>97</v>
      </c>
      <c r="H10" s="6">
        <v>45635</v>
      </c>
      <c r="I10" s="33">
        <v>45999</v>
      </c>
      <c r="J10" s="4" t="s">
        <v>98</v>
      </c>
      <c r="K10" s="29" t="s">
        <v>211</v>
      </c>
      <c r="L10" s="5">
        <v>8719604950377</v>
      </c>
      <c r="M10" s="4" t="s">
        <v>116</v>
      </c>
      <c r="N10" s="4" t="s">
        <v>116</v>
      </c>
      <c r="O10" s="4" t="s">
        <v>116</v>
      </c>
      <c r="P10" s="4" t="s">
        <v>116</v>
      </c>
      <c r="Q10" s="4" t="s">
        <v>116</v>
      </c>
    </row>
    <row r="11" spans="1:17" s="7" customFormat="1" ht="37.5" customHeight="1" x14ac:dyDescent="0.25">
      <c r="A11" s="40" t="s">
        <v>166</v>
      </c>
      <c r="B11" s="43" t="s">
        <v>276</v>
      </c>
      <c r="C11" s="29" t="s">
        <v>331</v>
      </c>
      <c r="D11" s="5">
        <v>1</v>
      </c>
      <c r="E11" s="4">
        <v>94.64</v>
      </c>
      <c r="F11" s="43" t="s">
        <v>162</v>
      </c>
      <c r="G11" s="40" t="s">
        <v>274</v>
      </c>
      <c r="H11" s="46">
        <v>45622</v>
      </c>
      <c r="I11" s="49">
        <v>45986</v>
      </c>
      <c r="J11" s="40" t="s">
        <v>275</v>
      </c>
      <c r="K11" s="43" t="s">
        <v>277</v>
      </c>
      <c r="L11" s="5">
        <v>8713783857427</v>
      </c>
      <c r="M11" s="4" t="s">
        <v>116</v>
      </c>
      <c r="N11" s="4" t="s">
        <v>116</v>
      </c>
      <c r="O11" s="4" t="s">
        <v>116</v>
      </c>
      <c r="P11" s="4" t="s">
        <v>116</v>
      </c>
      <c r="Q11" s="4" t="s">
        <v>116</v>
      </c>
    </row>
    <row r="12" spans="1:17" s="7" customFormat="1" ht="37.5" customHeight="1" x14ac:dyDescent="0.25">
      <c r="A12" s="41"/>
      <c r="B12" s="44"/>
      <c r="C12" s="29" t="s">
        <v>332</v>
      </c>
      <c r="D12" s="5">
        <v>4</v>
      </c>
      <c r="E12" s="4">
        <v>115.76</v>
      </c>
      <c r="F12" s="44"/>
      <c r="G12" s="41"/>
      <c r="H12" s="47"/>
      <c r="I12" s="50"/>
      <c r="J12" s="41"/>
      <c r="K12" s="44"/>
      <c r="L12" s="5">
        <v>8713783858011</v>
      </c>
      <c r="M12" s="4" t="s">
        <v>116</v>
      </c>
      <c r="N12" s="4" t="s">
        <v>116</v>
      </c>
      <c r="O12" s="4" t="s">
        <v>116</v>
      </c>
      <c r="P12" s="4" t="s">
        <v>116</v>
      </c>
      <c r="Q12" s="4" t="s">
        <v>116</v>
      </c>
    </row>
    <row r="13" spans="1:17" s="7" customFormat="1" ht="37.5" customHeight="1" x14ac:dyDescent="0.25">
      <c r="A13" s="42"/>
      <c r="B13" s="45"/>
      <c r="C13" s="29" t="s">
        <v>333</v>
      </c>
      <c r="D13" s="5">
        <v>2</v>
      </c>
      <c r="E13" s="4">
        <v>132.78</v>
      </c>
      <c r="F13" s="45"/>
      <c r="G13" s="42"/>
      <c r="H13" s="48"/>
      <c r="I13" s="51"/>
      <c r="J13" s="42"/>
      <c r="K13" s="45"/>
      <c r="L13" s="5">
        <v>8713783856352</v>
      </c>
      <c r="M13" s="4" t="s">
        <v>116</v>
      </c>
      <c r="N13" s="4" t="s">
        <v>116</v>
      </c>
      <c r="O13" s="4" t="s">
        <v>116</v>
      </c>
      <c r="P13" s="4" t="s">
        <v>116</v>
      </c>
      <c r="Q13" s="4" t="s">
        <v>116</v>
      </c>
    </row>
    <row r="14" spans="1:17" s="7" customFormat="1" ht="51" customHeight="1" x14ac:dyDescent="0.25">
      <c r="A14" s="40" t="s">
        <v>165</v>
      </c>
      <c r="B14" s="43" t="s">
        <v>272</v>
      </c>
      <c r="C14" s="29" t="s">
        <v>66</v>
      </c>
      <c r="D14" s="5">
        <v>2</v>
      </c>
      <c r="E14" s="4">
        <v>115.9</v>
      </c>
      <c r="F14" s="43" t="s">
        <v>10</v>
      </c>
      <c r="G14" s="40" t="s">
        <v>21</v>
      </c>
      <c r="H14" s="46">
        <v>45565</v>
      </c>
      <c r="I14" s="49">
        <v>45929</v>
      </c>
      <c r="J14" s="40" t="s">
        <v>22</v>
      </c>
      <c r="K14" s="43" t="s">
        <v>212</v>
      </c>
      <c r="L14" s="39" t="s">
        <v>357</v>
      </c>
      <c r="M14" s="4" t="s">
        <v>116</v>
      </c>
      <c r="N14" s="4" t="s">
        <v>116</v>
      </c>
      <c r="O14" s="4" t="s">
        <v>116</v>
      </c>
      <c r="P14" s="4" t="s">
        <v>116</v>
      </c>
      <c r="Q14" s="4" t="s">
        <v>116</v>
      </c>
    </row>
    <row r="15" spans="1:17" s="7" customFormat="1" ht="33" customHeight="1" x14ac:dyDescent="0.25">
      <c r="A15" s="41"/>
      <c r="B15" s="44"/>
      <c r="C15" s="29" t="s">
        <v>67</v>
      </c>
      <c r="D15" s="5">
        <v>1</v>
      </c>
      <c r="E15" s="4">
        <v>75.78</v>
      </c>
      <c r="F15" s="44"/>
      <c r="G15" s="41"/>
      <c r="H15" s="47"/>
      <c r="I15" s="50"/>
      <c r="J15" s="41"/>
      <c r="K15" s="44"/>
      <c r="L15" s="5">
        <v>8718288051141</v>
      </c>
      <c r="M15" s="4" t="s">
        <v>116</v>
      </c>
      <c r="N15" s="4" t="s">
        <v>116</v>
      </c>
      <c r="O15" s="4" t="s">
        <v>116</v>
      </c>
      <c r="P15" s="4" t="s">
        <v>116</v>
      </c>
      <c r="Q15" s="4" t="s">
        <v>116</v>
      </c>
    </row>
    <row r="16" spans="1:17" s="7" customFormat="1" ht="33" customHeight="1" x14ac:dyDescent="0.25">
      <c r="A16" s="41"/>
      <c r="B16" s="44"/>
      <c r="C16" s="29" t="s">
        <v>68</v>
      </c>
      <c r="D16" s="5">
        <v>2</v>
      </c>
      <c r="E16" s="4">
        <v>96.59</v>
      </c>
      <c r="F16" s="44"/>
      <c r="G16" s="41"/>
      <c r="H16" s="47"/>
      <c r="I16" s="50"/>
      <c r="J16" s="41"/>
      <c r="K16" s="44"/>
      <c r="L16" s="5">
        <v>8718288051165</v>
      </c>
      <c r="M16" s="4" t="s">
        <v>116</v>
      </c>
      <c r="N16" s="4" t="s">
        <v>116</v>
      </c>
      <c r="O16" s="4" t="s">
        <v>116</v>
      </c>
      <c r="P16" s="4" t="s">
        <v>116</v>
      </c>
      <c r="Q16" s="4" t="s">
        <v>116</v>
      </c>
    </row>
    <row r="17" spans="1:17" s="7" customFormat="1" ht="33" customHeight="1" x14ac:dyDescent="0.25">
      <c r="A17" s="41"/>
      <c r="B17" s="44"/>
      <c r="C17" s="29" t="s">
        <v>69</v>
      </c>
      <c r="D17" s="5">
        <v>2</v>
      </c>
      <c r="E17" s="4">
        <v>97.66</v>
      </c>
      <c r="F17" s="44"/>
      <c r="G17" s="41"/>
      <c r="H17" s="47"/>
      <c r="I17" s="50"/>
      <c r="J17" s="41"/>
      <c r="K17" s="44"/>
      <c r="L17" s="5">
        <v>8718288051158</v>
      </c>
      <c r="M17" s="4" t="s">
        <v>116</v>
      </c>
      <c r="N17" s="4" t="s">
        <v>116</v>
      </c>
      <c r="O17" s="4" t="s">
        <v>116</v>
      </c>
      <c r="P17" s="4" t="s">
        <v>116</v>
      </c>
      <c r="Q17" s="4" t="s">
        <v>116</v>
      </c>
    </row>
    <row r="18" spans="1:17" s="7" customFormat="1" ht="33" customHeight="1" x14ac:dyDescent="0.25">
      <c r="A18" s="42"/>
      <c r="B18" s="45"/>
      <c r="C18" s="29" t="s">
        <v>20</v>
      </c>
      <c r="D18" s="5">
        <v>1</v>
      </c>
      <c r="E18" s="4">
        <v>0.64600000000000002</v>
      </c>
      <c r="F18" s="45"/>
      <c r="G18" s="42"/>
      <c r="H18" s="48"/>
      <c r="I18" s="51"/>
      <c r="J18" s="42"/>
      <c r="K18" s="45"/>
      <c r="L18" s="5">
        <v>8713783859674</v>
      </c>
      <c r="M18" s="4" t="s">
        <v>116</v>
      </c>
      <c r="N18" s="4" t="s">
        <v>116</v>
      </c>
      <c r="O18" s="4" t="s">
        <v>116</v>
      </c>
      <c r="P18" s="4" t="s">
        <v>116</v>
      </c>
      <c r="Q18" s="4" t="s">
        <v>116</v>
      </c>
    </row>
    <row r="19" spans="1:17" s="7" customFormat="1" ht="60" customHeight="1" x14ac:dyDescent="0.25">
      <c r="A19" s="4" t="s">
        <v>165</v>
      </c>
      <c r="B19" s="29" t="s">
        <v>26</v>
      </c>
      <c r="C19" s="29" t="s">
        <v>26</v>
      </c>
      <c r="D19" s="5">
        <v>1</v>
      </c>
      <c r="E19" s="4">
        <v>15.9</v>
      </c>
      <c r="F19" s="29" t="s">
        <v>7</v>
      </c>
      <c r="G19" s="4" t="s">
        <v>27</v>
      </c>
      <c r="H19" s="6">
        <v>45658</v>
      </c>
      <c r="I19" s="33">
        <v>46022</v>
      </c>
      <c r="J19" s="4" t="s">
        <v>28</v>
      </c>
      <c r="K19" s="29" t="s">
        <v>213</v>
      </c>
      <c r="L19" s="5">
        <v>8718288058843</v>
      </c>
      <c r="M19" s="4" t="s">
        <v>116</v>
      </c>
      <c r="N19" s="4" t="s">
        <v>116</v>
      </c>
      <c r="O19" s="4" t="s">
        <v>116</v>
      </c>
      <c r="P19" s="4" t="s">
        <v>116</v>
      </c>
      <c r="Q19" s="4" t="s">
        <v>116</v>
      </c>
    </row>
    <row r="20" spans="1:17" s="7" customFormat="1" ht="50.25" customHeight="1" x14ac:dyDescent="0.25">
      <c r="A20" s="4" t="s">
        <v>165</v>
      </c>
      <c r="B20" s="29" t="s">
        <v>186</v>
      </c>
      <c r="C20" s="29" t="s">
        <v>185</v>
      </c>
      <c r="D20" s="5">
        <v>2</v>
      </c>
      <c r="E20" s="4">
        <v>25.43</v>
      </c>
      <c r="F20" s="29" t="s">
        <v>10</v>
      </c>
      <c r="G20" s="4" t="s">
        <v>203</v>
      </c>
      <c r="H20" s="6">
        <v>45592</v>
      </c>
      <c r="I20" s="33">
        <v>45956</v>
      </c>
      <c r="J20" s="5">
        <v>2899832001581390</v>
      </c>
      <c r="K20" s="29" t="s">
        <v>217</v>
      </c>
      <c r="L20" s="5">
        <v>8719604211645</v>
      </c>
      <c r="M20" s="4" t="s">
        <v>116</v>
      </c>
      <c r="N20" s="4" t="s">
        <v>116</v>
      </c>
      <c r="O20" s="4" t="s">
        <v>116</v>
      </c>
      <c r="P20" s="4" t="s">
        <v>116</v>
      </c>
      <c r="Q20" s="4" t="s">
        <v>116</v>
      </c>
    </row>
    <row r="21" spans="1:17" s="7" customFormat="1" ht="60" customHeight="1" x14ac:dyDescent="0.25">
      <c r="A21" s="4" t="s">
        <v>165</v>
      </c>
      <c r="B21" s="29" t="s">
        <v>89</v>
      </c>
      <c r="C21" s="29" t="s">
        <v>89</v>
      </c>
      <c r="D21" s="5">
        <v>3</v>
      </c>
      <c r="E21" s="4">
        <v>112.13</v>
      </c>
      <c r="F21" s="29" t="s">
        <v>10</v>
      </c>
      <c r="G21" s="4" t="s">
        <v>90</v>
      </c>
      <c r="H21" s="6">
        <v>45689</v>
      </c>
      <c r="I21" s="33">
        <v>46053</v>
      </c>
      <c r="J21" s="4" t="s">
        <v>91</v>
      </c>
      <c r="K21" s="29" t="s">
        <v>214</v>
      </c>
      <c r="L21" s="5">
        <v>8718288058850</v>
      </c>
      <c r="M21" s="4" t="s">
        <v>116</v>
      </c>
      <c r="N21" s="4" t="s">
        <v>116</v>
      </c>
      <c r="O21" s="4" t="s">
        <v>116</v>
      </c>
      <c r="P21" s="4" t="s">
        <v>116</v>
      </c>
      <c r="Q21" s="4" t="s">
        <v>116</v>
      </c>
    </row>
    <row r="22" spans="1:17" s="7" customFormat="1" ht="60" customHeight="1" x14ac:dyDescent="0.25">
      <c r="A22" s="4" t="s">
        <v>165</v>
      </c>
      <c r="B22" s="29" t="s">
        <v>29</v>
      </c>
      <c r="C22" s="29" t="s">
        <v>30</v>
      </c>
      <c r="D22" s="5">
        <v>1</v>
      </c>
      <c r="E22" s="4">
        <v>30.4</v>
      </c>
      <c r="F22" s="29" t="s">
        <v>10</v>
      </c>
      <c r="G22" s="4" t="s">
        <v>31</v>
      </c>
      <c r="H22" s="6">
        <v>45624</v>
      </c>
      <c r="I22" s="33">
        <v>45988</v>
      </c>
      <c r="J22" s="4">
        <v>5376811035110490</v>
      </c>
      <c r="K22" s="29" t="s">
        <v>215</v>
      </c>
      <c r="L22" s="5">
        <v>8713783858684</v>
      </c>
      <c r="M22" s="4" t="s">
        <v>116</v>
      </c>
      <c r="N22" s="4" t="s">
        <v>116</v>
      </c>
      <c r="O22" s="4" t="s">
        <v>116</v>
      </c>
      <c r="P22" s="4" t="s">
        <v>116</v>
      </c>
      <c r="Q22" s="4" t="s">
        <v>116</v>
      </c>
    </row>
    <row r="23" spans="1:17" s="7" customFormat="1" ht="60" customHeight="1" x14ac:dyDescent="0.25">
      <c r="A23" s="4" t="s">
        <v>165</v>
      </c>
      <c r="B23" s="29" t="s">
        <v>32</v>
      </c>
      <c r="C23" s="29" t="s">
        <v>32</v>
      </c>
      <c r="D23" s="5">
        <v>1</v>
      </c>
      <c r="E23" s="4">
        <v>50.62</v>
      </c>
      <c r="F23" s="29" t="s">
        <v>7</v>
      </c>
      <c r="G23" s="4" t="s">
        <v>33</v>
      </c>
      <c r="H23" s="6">
        <v>45471</v>
      </c>
      <c r="I23" s="33" t="s">
        <v>359</v>
      </c>
      <c r="J23" s="4" t="s">
        <v>71</v>
      </c>
      <c r="K23" s="29" t="s">
        <v>216</v>
      </c>
      <c r="L23" s="5">
        <v>8718288058867</v>
      </c>
      <c r="M23" s="4" t="s">
        <v>116</v>
      </c>
      <c r="N23" s="4" t="s">
        <v>116</v>
      </c>
      <c r="O23" s="4" t="s">
        <v>116</v>
      </c>
      <c r="P23" s="4" t="s">
        <v>116</v>
      </c>
      <c r="Q23" s="4" t="s">
        <v>116</v>
      </c>
    </row>
    <row r="24" spans="1:17" s="7" customFormat="1" ht="60" customHeight="1" x14ac:dyDescent="0.25">
      <c r="A24" s="4" t="s">
        <v>165</v>
      </c>
      <c r="B24" s="29" t="s">
        <v>200</v>
      </c>
      <c r="C24" s="29" t="s">
        <v>92</v>
      </c>
      <c r="D24" s="5">
        <v>1</v>
      </c>
      <c r="E24" s="4">
        <v>1.95</v>
      </c>
      <c r="F24" s="29" t="s">
        <v>10</v>
      </c>
      <c r="G24" s="4" t="s">
        <v>93</v>
      </c>
      <c r="H24" s="6">
        <v>45657</v>
      </c>
      <c r="I24" s="33">
        <v>46021</v>
      </c>
      <c r="J24" s="4" t="s">
        <v>94</v>
      </c>
      <c r="K24" s="29" t="s">
        <v>218</v>
      </c>
      <c r="L24" s="5">
        <v>8718288008244</v>
      </c>
      <c r="M24" s="4" t="s">
        <v>116</v>
      </c>
      <c r="N24" s="4" t="s">
        <v>116</v>
      </c>
      <c r="O24" s="4" t="s">
        <v>116</v>
      </c>
      <c r="P24" s="4" t="s">
        <v>116</v>
      </c>
      <c r="Q24" s="4" t="s">
        <v>116</v>
      </c>
    </row>
    <row r="25" spans="1:17" s="7" customFormat="1" ht="60" customHeight="1" x14ac:dyDescent="0.25">
      <c r="A25" s="4" t="s">
        <v>165</v>
      </c>
      <c r="B25" s="29" t="s">
        <v>193</v>
      </c>
      <c r="C25" s="29" t="s">
        <v>193</v>
      </c>
      <c r="D25" s="5">
        <v>4</v>
      </c>
      <c r="E25" s="4">
        <v>179</v>
      </c>
      <c r="F25" s="29" t="s">
        <v>10</v>
      </c>
      <c r="G25" s="4" t="s">
        <v>288</v>
      </c>
      <c r="H25" s="6">
        <v>45625</v>
      </c>
      <c r="I25" s="33">
        <v>45989</v>
      </c>
      <c r="J25" s="4">
        <v>2526980002159170</v>
      </c>
      <c r="K25" s="29" t="s">
        <v>289</v>
      </c>
      <c r="L25" s="5">
        <v>8718288051172</v>
      </c>
      <c r="M25" s="4" t="s">
        <v>116</v>
      </c>
      <c r="N25" s="4" t="s">
        <v>116</v>
      </c>
      <c r="O25" s="4" t="s">
        <v>116</v>
      </c>
      <c r="P25" s="4" t="s">
        <v>116</v>
      </c>
      <c r="Q25" s="4" t="s">
        <v>116</v>
      </c>
    </row>
    <row r="26" spans="1:17" s="7" customFormat="1" ht="32.25" customHeight="1" x14ac:dyDescent="0.25">
      <c r="A26" s="4" t="s">
        <v>165</v>
      </c>
      <c r="B26" s="29" t="s">
        <v>195</v>
      </c>
      <c r="C26" s="29" t="s">
        <v>195</v>
      </c>
      <c r="D26" s="5">
        <v>1</v>
      </c>
      <c r="E26" s="4">
        <v>1.5</v>
      </c>
      <c r="F26" s="29" t="s">
        <v>10</v>
      </c>
      <c r="G26" s="10" t="s">
        <v>339</v>
      </c>
      <c r="H26" s="6">
        <v>45666</v>
      </c>
      <c r="I26" s="33">
        <v>46030</v>
      </c>
      <c r="J26" s="4">
        <v>5376901544539480</v>
      </c>
      <c r="K26" s="29" t="s">
        <v>343</v>
      </c>
      <c r="L26" s="5">
        <v>8719604911156</v>
      </c>
      <c r="M26" s="4" t="s">
        <v>116</v>
      </c>
      <c r="N26" s="4" t="s">
        <v>116</v>
      </c>
      <c r="O26" s="4" t="s">
        <v>116</v>
      </c>
      <c r="P26" s="4" t="s">
        <v>116</v>
      </c>
      <c r="Q26" s="4" t="s">
        <v>116</v>
      </c>
    </row>
    <row r="27" spans="1:17" s="7" customFormat="1" ht="60" customHeight="1" x14ac:dyDescent="0.25">
      <c r="A27" s="4" t="s">
        <v>166</v>
      </c>
      <c r="B27" s="29" t="s">
        <v>34</v>
      </c>
      <c r="C27" s="29" t="s">
        <v>34</v>
      </c>
      <c r="D27" s="5">
        <v>4</v>
      </c>
      <c r="E27" s="4">
        <v>197</v>
      </c>
      <c r="F27" s="29" t="s">
        <v>10</v>
      </c>
      <c r="G27" s="4" t="s">
        <v>35</v>
      </c>
      <c r="H27" s="6">
        <v>45492</v>
      </c>
      <c r="I27" s="33">
        <v>45856</v>
      </c>
      <c r="J27" s="4" t="s">
        <v>36</v>
      </c>
      <c r="K27" s="29" t="s">
        <v>219</v>
      </c>
      <c r="L27" s="5">
        <v>8713782642123</v>
      </c>
      <c r="M27" s="4" t="s">
        <v>116</v>
      </c>
      <c r="N27" s="4" t="s">
        <v>116</v>
      </c>
      <c r="O27" s="4" t="s">
        <v>116</v>
      </c>
      <c r="P27" s="4" t="s">
        <v>116</v>
      </c>
      <c r="Q27" s="4" t="s">
        <v>116</v>
      </c>
    </row>
    <row r="28" spans="1:17" s="7" customFormat="1" ht="42.75" x14ac:dyDescent="0.25">
      <c r="A28" s="4" t="s">
        <v>166</v>
      </c>
      <c r="B28" s="29" t="s">
        <v>143</v>
      </c>
      <c r="C28" s="29" t="s">
        <v>143</v>
      </c>
      <c r="D28" s="5">
        <v>1</v>
      </c>
      <c r="E28" s="4">
        <v>41.8</v>
      </c>
      <c r="F28" s="29" t="s">
        <v>104</v>
      </c>
      <c r="G28" s="4" t="s">
        <v>176</v>
      </c>
      <c r="H28" s="11">
        <v>45504</v>
      </c>
      <c r="I28" s="35">
        <v>45869</v>
      </c>
      <c r="J28" s="4" t="s">
        <v>177</v>
      </c>
      <c r="K28" s="29" t="s">
        <v>220</v>
      </c>
      <c r="L28" s="5">
        <v>8713783857069</v>
      </c>
      <c r="M28" s="4" t="s">
        <v>116</v>
      </c>
      <c r="N28" s="4" t="s">
        <v>116</v>
      </c>
      <c r="O28" s="4" t="s">
        <v>116</v>
      </c>
      <c r="P28" s="4" t="s">
        <v>116</v>
      </c>
      <c r="Q28" s="4" t="s">
        <v>116</v>
      </c>
    </row>
    <row r="29" spans="1:17" s="7" customFormat="1" ht="42.75" x14ac:dyDescent="0.25">
      <c r="A29" s="4" t="s">
        <v>166</v>
      </c>
      <c r="B29" s="29" t="s">
        <v>133</v>
      </c>
      <c r="C29" s="29" t="s">
        <v>133</v>
      </c>
      <c r="D29" s="5">
        <v>2</v>
      </c>
      <c r="E29" s="4">
        <v>13.2</v>
      </c>
      <c r="F29" s="29" t="s">
        <v>104</v>
      </c>
      <c r="G29" s="4" t="s">
        <v>174</v>
      </c>
      <c r="H29" s="11">
        <v>45498</v>
      </c>
      <c r="I29" s="35">
        <v>45863</v>
      </c>
      <c r="J29" s="4" t="s">
        <v>175</v>
      </c>
      <c r="K29" s="29" t="s">
        <v>221</v>
      </c>
      <c r="L29" s="5">
        <v>8713783857311</v>
      </c>
      <c r="M29" s="4" t="s">
        <v>116</v>
      </c>
      <c r="N29" s="4" t="s">
        <v>116</v>
      </c>
      <c r="O29" s="4" t="s">
        <v>116</v>
      </c>
      <c r="P29" s="4" t="s">
        <v>116</v>
      </c>
      <c r="Q29" s="4" t="s">
        <v>116</v>
      </c>
    </row>
    <row r="30" spans="1:17" s="7" customFormat="1" ht="60" customHeight="1" x14ac:dyDescent="0.25">
      <c r="A30" s="4" t="s">
        <v>166</v>
      </c>
      <c r="B30" s="29" t="s">
        <v>80</v>
      </c>
      <c r="C30" s="29" t="s">
        <v>80</v>
      </c>
      <c r="D30" s="5">
        <v>2</v>
      </c>
      <c r="E30" s="4">
        <v>30</v>
      </c>
      <c r="F30" s="29" t="s">
        <v>104</v>
      </c>
      <c r="G30" s="4" t="s">
        <v>108</v>
      </c>
      <c r="H30" s="6">
        <v>45695</v>
      </c>
      <c r="I30" s="33">
        <v>46059</v>
      </c>
      <c r="J30" s="4" t="s">
        <v>81</v>
      </c>
      <c r="K30" s="29" t="s">
        <v>264</v>
      </c>
      <c r="L30" s="5">
        <v>8713782578521</v>
      </c>
      <c r="M30" s="4" t="s">
        <v>116</v>
      </c>
      <c r="N30" s="4" t="s">
        <v>116</v>
      </c>
      <c r="O30" s="4" t="s">
        <v>116</v>
      </c>
      <c r="P30" s="4" t="s">
        <v>116</v>
      </c>
      <c r="Q30" s="4" t="s">
        <v>116</v>
      </c>
    </row>
    <row r="31" spans="1:17" s="7" customFormat="1" ht="32.25" customHeight="1" x14ac:dyDescent="0.25">
      <c r="A31" s="4" t="s">
        <v>166</v>
      </c>
      <c r="B31" s="29" t="s">
        <v>169</v>
      </c>
      <c r="C31" s="29" t="s">
        <v>169</v>
      </c>
      <c r="D31" s="5">
        <v>4</v>
      </c>
      <c r="E31" s="4">
        <v>74.66</v>
      </c>
      <c r="F31" s="29" t="s">
        <v>104</v>
      </c>
      <c r="G31" s="12" t="s">
        <v>346</v>
      </c>
      <c r="H31" s="6">
        <v>45687</v>
      </c>
      <c r="I31" s="33">
        <v>46051</v>
      </c>
      <c r="J31" s="13" t="s">
        <v>347</v>
      </c>
      <c r="K31" s="29" t="s">
        <v>350</v>
      </c>
      <c r="L31" s="39" t="s">
        <v>353</v>
      </c>
      <c r="M31" s="4" t="s">
        <v>116</v>
      </c>
      <c r="N31" s="4" t="s">
        <v>116</v>
      </c>
      <c r="O31" s="4" t="s">
        <v>116</v>
      </c>
      <c r="P31" s="4" t="s">
        <v>116</v>
      </c>
      <c r="Q31" s="4" t="s">
        <v>116</v>
      </c>
    </row>
    <row r="32" spans="1:17" s="7" customFormat="1" ht="25.5" customHeight="1" x14ac:dyDescent="0.25">
      <c r="A32" s="40" t="s">
        <v>165</v>
      </c>
      <c r="B32" s="43" t="s">
        <v>128</v>
      </c>
      <c r="C32" s="29" t="s">
        <v>128</v>
      </c>
      <c r="D32" s="5">
        <v>4</v>
      </c>
      <c r="E32" s="4">
        <v>113.15</v>
      </c>
      <c r="F32" s="43" t="s">
        <v>10</v>
      </c>
      <c r="G32" s="40" t="s">
        <v>113</v>
      </c>
      <c r="H32" s="46">
        <v>45726</v>
      </c>
      <c r="I32" s="49">
        <v>46090</v>
      </c>
      <c r="J32" s="40" t="s">
        <v>114</v>
      </c>
      <c r="K32" s="43" t="s">
        <v>222</v>
      </c>
      <c r="L32" s="5">
        <v>8713783859698</v>
      </c>
      <c r="M32" s="4" t="s">
        <v>116</v>
      </c>
      <c r="N32" s="4" t="s">
        <v>116</v>
      </c>
      <c r="O32" s="4" t="s">
        <v>116</v>
      </c>
      <c r="P32" s="4" t="s">
        <v>116</v>
      </c>
      <c r="Q32" s="4" t="s">
        <v>116</v>
      </c>
    </row>
    <row r="33" spans="1:17" s="7" customFormat="1" ht="25.5" customHeight="1" x14ac:dyDescent="0.25">
      <c r="A33" s="41"/>
      <c r="B33" s="44"/>
      <c r="C33" s="29" t="s">
        <v>291</v>
      </c>
      <c r="D33" s="5">
        <v>2</v>
      </c>
      <c r="E33" s="4">
        <v>44.36</v>
      </c>
      <c r="F33" s="44"/>
      <c r="G33" s="41"/>
      <c r="H33" s="47"/>
      <c r="I33" s="50"/>
      <c r="J33" s="41"/>
      <c r="K33" s="44"/>
      <c r="L33" s="5">
        <v>8719604213144</v>
      </c>
      <c r="M33" s="4" t="s">
        <v>116</v>
      </c>
      <c r="N33" s="4" t="s">
        <v>116</v>
      </c>
      <c r="O33" s="4" t="s">
        <v>116</v>
      </c>
      <c r="P33" s="4" t="s">
        <v>116</v>
      </c>
      <c r="Q33" s="4" t="s">
        <v>116</v>
      </c>
    </row>
    <row r="34" spans="1:17" s="7" customFormat="1" ht="25.5" customHeight="1" x14ac:dyDescent="0.25">
      <c r="A34" s="41"/>
      <c r="B34" s="44"/>
      <c r="C34" s="29" t="s">
        <v>292</v>
      </c>
      <c r="D34" s="5">
        <v>1</v>
      </c>
      <c r="E34" s="4">
        <v>0</v>
      </c>
      <c r="F34" s="44"/>
      <c r="G34" s="41"/>
      <c r="H34" s="47"/>
      <c r="I34" s="50"/>
      <c r="J34" s="41"/>
      <c r="K34" s="44"/>
      <c r="L34" s="5">
        <v>8719604213151</v>
      </c>
      <c r="M34" s="4"/>
      <c r="N34" s="4"/>
      <c r="O34" s="4"/>
      <c r="P34" s="4"/>
      <c r="Q34" s="4"/>
    </row>
    <row r="35" spans="1:17" s="7" customFormat="1" ht="25.5" customHeight="1" x14ac:dyDescent="0.25">
      <c r="A35" s="42"/>
      <c r="B35" s="45"/>
      <c r="C35" s="29" t="s">
        <v>293</v>
      </c>
      <c r="D35" s="5">
        <v>1</v>
      </c>
      <c r="E35" s="4">
        <v>39.15</v>
      </c>
      <c r="F35" s="45"/>
      <c r="G35" s="42"/>
      <c r="H35" s="48"/>
      <c r="I35" s="51"/>
      <c r="J35" s="42"/>
      <c r="K35" s="45"/>
      <c r="L35" s="5">
        <v>8719604213168</v>
      </c>
      <c r="M35" s="4" t="s">
        <v>116</v>
      </c>
      <c r="N35" s="4" t="s">
        <v>116</v>
      </c>
      <c r="O35" s="4" t="s">
        <v>116</v>
      </c>
      <c r="P35" s="4" t="s">
        <v>116</v>
      </c>
      <c r="Q35" s="4" t="s">
        <v>116</v>
      </c>
    </row>
    <row r="36" spans="1:17" s="7" customFormat="1" ht="60" customHeight="1" x14ac:dyDescent="0.25">
      <c r="A36" s="4" t="s">
        <v>165</v>
      </c>
      <c r="B36" s="29" t="s">
        <v>37</v>
      </c>
      <c r="C36" s="29" t="s">
        <v>37</v>
      </c>
      <c r="D36" s="5">
        <v>2</v>
      </c>
      <c r="E36" s="4">
        <v>53</v>
      </c>
      <c r="F36" s="29" t="s">
        <v>10</v>
      </c>
      <c r="G36" s="4" t="s">
        <v>38</v>
      </c>
      <c r="H36" s="6">
        <v>45689</v>
      </c>
      <c r="I36" s="33">
        <v>46053</v>
      </c>
      <c r="J36" s="4" t="s">
        <v>39</v>
      </c>
      <c r="K36" s="29" t="s">
        <v>223</v>
      </c>
      <c r="L36" s="5">
        <v>8718288039798</v>
      </c>
      <c r="M36" s="4" t="s">
        <v>116</v>
      </c>
      <c r="N36" s="4" t="s">
        <v>116</v>
      </c>
      <c r="O36" s="4" t="s">
        <v>116</v>
      </c>
      <c r="P36" s="4" t="s">
        <v>116</v>
      </c>
      <c r="Q36" s="4" t="s">
        <v>116</v>
      </c>
    </row>
    <row r="37" spans="1:17" s="7" customFormat="1" ht="60" customHeight="1" x14ac:dyDescent="0.25">
      <c r="A37" s="4" t="s">
        <v>165</v>
      </c>
      <c r="B37" s="29" t="s">
        <v>127</v>
      </c>
      <c r="C37" s="29" t="s">
        <v>127</v>
      </c>
      <c r="D37" s="5">
        <v>1</v>
      </c>
      <c r="E37" s="4">
        <v>4.92</v>
      </c>
      <c r="F37" s="29" t="s">
        <v>10</v>
      </c>
      <c r="G37" s="4" t="s">
        <v>101</v>
      </c>
      <c r="H37" s="6">
        <v>45522</v>
      </c>
      <c r="I37" s="33">
        <v>45886</v>
      </c>
      <c r="J37" s="4" t="s">
        <v>102</v>
      </c>
      <c r="K37" s="29" t="s">
        <v>224</v>
      </c>
      <c r="L37" s="5">
        <v>8713783859964</v>
      </c>
      <c r="M37" s="4" t="s">
        <v>116</v>
      </c>
      <c r="N37" s="4" t="s">
        <v>116</v>
      </c>
      <c r="O37" s="4" t="s">
        <v>116</v>
      </c>
      <c r="P37" s="4" t="s">
        <v>116</v>
      </c>
      <c r="Q37" s="4" t="s">
        <v>116</v>
      </c>
    </row>
    <row r="38" spans="1:17" s="7" customFormat="1" ht="60" customHeight="1" x14ac:dyDescent="0.25">
      <c r="A38" s="4" t="s">
        <v>166</v>
      </c>
      <c r="B38" s="29" t="s">
        <v>145</v>
      </c>
      <c r="C38" s="29" t="s">
        <v>145</v>
      </c>
      <c r="D38" s="5">
        <v>2</v>
      </c>
      <c r="E38" s="4">
        <v>37</v>
      </c>
      <c r="F38" s="29" t="s">
        <v>104</v>
      </c>
      <c r="G38" s="4" t="s">
        <v>198</v>
      </c>
      <c r="H38" s="6">
        <v>45593</v>
      </c>
      <c r="I38" s="33">
        <v>45958</v>
      </c>
      <c r="J38" s="4" t="s">
        <v>199</v>
      </c>
      <c r="K38" s="29" t="s">
        <v>225</v>
      </c>
      <c r="L38" s="5">
        <v>8713783857106</v>
      </c>
      <c r="M38" s="4" t="s">
        <v>116</v>
      </c>
      <c r="N38" s="4" t="s">
        <v>116</v>
      </c>
      <c r="O38" s="4" t="s">
        <v>116</v>
      </c>
      <c r="P38" s="4" t="s">
        <v>116</v>
      </c>
      <c r="Q38" s="4" t="s">
        <v>116</v>
      </c>
    </row>
    <row r="39" spans="1:17" s="7" customFormat="1" ht="60" customHeight="1" x14ac:dyDescent="0.25">
      <c r="A39" s="4" t="s">
        <v>165</v>
      </c>
      <c r="B39" s="29" t="s">
        <v>40</v>
      </c>
      <c r="C39" s="29" t="s">
        <v>40</v>
      </c>
      <c r="D39" s="5">
        <v>2</v>
      </c>
      <c r="E39" s="4">
        <v>81.84</v>
      </c>
      <c r="F39" s="29" t="s">
        <v>10</v>
      </c>
      <c r="G39" s="4" t="s">
        <v>41</v>
      </c>
      <c r="H39" s="6">
        <v>45503</v>
      </c>
      <c r="I39" s="33">
        <v>45867</v>
      </c>
      <c r="J39" s="4" t="s">
        <v>42</v>
      </c>
      <c r="K39" s="29" t="s">
        <v>265</v>
      </c>
      <c r="L39" s="5">
        <v>8713783249123</v>
      </c>
      <c r="M39" s="4" t="s">
        <v>116</v>
      </c>
      <c r="N39" s="4" t="s">
        <v>116</v>
      </c>
      <c r="O39" s="4" t="s">
        <v>116</v>
      </c>
      <c r="P39" s="4" t="s">
        <v>116</v>
      </c>
      <c r="Q39" s="4" t="s">
        <v>116</v>
      </c>
    </row>
    <row r="40" spans="1:17" s="7" customFormat="1" ht="60" customHeight="1" x14ac:dyDescent="0.25">
      <c r="A40" s="4" t="s">
        <v>165</v>
      </c>
      <c r="B40" s="29" t="s">
        <v>130</v>
      </c>
      <c r="C40" s="29" t="s">
        <v>130</v>
      </c>
      <c r="D40" s="5">
        <v>1</v>
      </c>
      <c r="E40" s="4">
        <v>84</v>
      </c>
      <c r="F40" s="29" t="s">
        <v>7</v>
      </c>
      <c r="G40" s="4" t="s">
        <v>131</v>
      </c>
      <c r="H40" s="6">
        <v>45596</v>
      </c>
      <c r="I40" s="33">
        <v>45961</v>
      </c>
      <c r="J40" s="14" t="s">
        <v>107</v>
      </c>
      <c r="K40" s="29" t="s">
        <v>204</v>
      </c>
      <c r="L40" s="5">
        <v>8719604991172</v>
      </c>
      <c r="M40" s="4" t="s">
        <v>116</v>
      </c>
      <c r="N40" s="4" t="s">
        <v>116</v>
      </c>
      <c r="O40" s="4" t="s">
        <v>116</v>
      </c>
      <c r="P40" s="4" t="s">
        <v>116</v>
      </c>
      <c r="Q40" s="4" t="s">
        <v>116</v>
      </c>
    </row>
    <row r="41" spans="1:17" s="7" customFormat="1" ht="60" customHeight="1" x14ac:dyDescent="0.25">
      <c r="A41" s="4" t="s">
        <v>166</v>
      </c>
      <c r="B41" s="29" t="s">
        <v>191</v>
      </c>
      <c r="C41" s="29" t="s">
        <v>191</v>
      </c>
      <c r="D41" s="5">
        <v>3</v>
      </c>
      <c r="E41" s="4">
        <v>43</v>
      </c>
      <c r="F41" s="29" t="s">
        <v>104</v>
      </c>
      <c r="G41" s="4" t="s">
        <v>252</v>
      </c>
      <c r="H41" s="6">
        <v>45590</v>
      </c>
      <c r="I41" s="33">
        <v>45955</v>
      </c>
      <c r="J41" s="14" t="s">
        <v>253</v>
      </c>
      <c r="K41" s="29" t="s">
        <v>254</v>
      </c>
      <c r="L41" s="5">
        <v>8718288051271</v>
      </c>
      <c r="M41" s="4" t="s">
        <v>116</v>
      </c>
      <c r="N41" s="4" t="s">
        <v>116</v>
      </c>
      <c r="O41" s="4" t="s">
        <v>116</v>
      </c>
      <c r="P41" s="4" t="s">
        <v>116</v>
      </c>
      <c r="Q41" s="4" t="s">
        <v>116</v>
      </c>
    </row>
    <row r="42" spans="1:17" s="7" customFormat="1" ht="30" customHeight="1" x14ac:dyDescent="0.25">
      <c r="A42" s="4" t="s">
        <v>165</v>
      </c>
      <c r="B42" s="29" t="s">
        <v>134</v>
      </c>
      <c r="C42" s="29" t="s">
        <v>134</v>
      </c>
      <c r="D42" s="5">
        <v>8</v>
      </c>
      <c r="E42" s="4">
        <v>201.58</v>
      </c>
      <c r="F42" s="29" t="s">
        <v>10</v>
      </c>
      <c r="G42" s="15" t="s">
        <v>156</v>
      </c>
      <c r="H42" s="6">
        <v>45491</v>
      </c>
      <c r="I42" s="33" t="s">
        <v>157</v>
      </c>
      <c r="J42" s="4">
        <v>537681102010740</v>
      </c>
      <c r="K42" s="29" t="s">
        <v>266</v>
      </c>
      <c r="L42" s="5">
        <v>8718288058881</v>
      </c>
      <c r="M42" s="4" t="s">
        <v>116</v>
      </c>
      <c r="N42" s="4" t="s">
        <v>116</v>
      </c>
      <c r="O42" s="4" t="s">
        <v>116</v>
      </c>
      <c r="P42" s="4" t="s">
        <v>116</v>
      </c>
      <c r="Q42" s="4" t="s">
        <v>116</v>
      </c>
    </row>
    <row r="43" spans="1:17" s="7" customFormat="1" ht="48" customHeight="1" x14ac:dyDescent="0.25">
      <c r="A43" s="4" t="s">
        <v>166</v>
      </c>
      <c r="B43" s="29" t="s">
        <v>153</v>
      </c>
      <c r="C43" s="29" t="s">
        <v>153</v>
      </c>
      <c r="D43" s="5">
        <v>1</v>
      </c>
      <c r="E43" s="4">
        <v>115</v>
      </c>
      <c r="F43" s="29" t="s">
        <v>104</v>
      </c>
      <c r="G43" s="12" t="s">
        <v>349</v>
      </c>
      <c r="H43" s="6">
        <v>45698</v>
      </c>
      <c r="I43" s="33">
        <v>46062</v>
      </c>
      <c r="J43" s="13" t="s">
        <v>348</v>
      </c>
      <c r="K43" s="29" t="s">
        <v>351</v>
      </c>
      <c r="L43" s="5">
        <v>8713783447017</v>
      </c>
      <c r="M43" s="4" t="s">
        <v>116</v>
      </c>
      <c r="N43" s="4" t="s">
        <v>116</v>
      </c>
      <c r="O43" s="4" t="s">
        <v>116</v>
      </c>
      <c r="P43" s="4" t="s">
        <v>116</v>
      </c>
      <c r="Q43" s="4" t="s">
        <v>116</v>
      </c>
    </row>
    <row r="44" spans="1:17" s="7" customFormat="1" ht="60" customHeight="1" x14ac:dyDescent="0.25">
      <c r="A44" s="4" t="s">
        <v>165</v>
      </c>
      <c r="B44" s="29" t="s">
        <v>43</v>
      </c>
      <c r="C44" s="29" t="s">
        <v>43</v>
      </c>
      <c r="D44" s="5">
        <v>2</v>
      </c>
      <c r="E44" s="4">
        <v>434.1</v>
      </c>
      <c r="F44" s="29" t="s">
        <v>10</v>
      </c>
      <c r="G44" s="4" t="s">
        <v>44</v>
      </c>
      <c r="H44" s="6">
        <v>45720</v>
      </c>
      <c r="I44" s="33">
        <v>46084</v>
      </c>
      <c r="J44" s="4" t="s">
        <v>45</v>
      </c>
      <c r="K44" s="29" t="s">
        <v>226</v>
      </c>
      <c r="L44" s="5">
        <v>8713783859766</v>
      </c>
      <c r="M44" s="4" t="s">
        <v>116</v>
      </c>
      <c r="N44" s="4" t="s">
        <v>116</v>
      </c>
      <c r="O44" s="4" t="s">
        <v>116</v>
      </c>
      <c r="P44" s="4" t="s">
        <v>116</v>
      </c>
      <c r="Q44" s="4" t="s">
        <v>116</v>
      </c>
    </row>
    <row r="45" spans="1:17" s="7" customFormat="1" ht="60" customHeight="1" x14ac:dyDescent="0.25">
      <c r="A45" s="4" t="s">
        <v>165</v>
      </c>
      <c r="B45" s="29" t="s">
        <v>46</v>
      </c>
      <c r="C45" s="29" t="s">
        <v>129</v>
      </c>
      <c r="D45" s="5">
        <v>1</v>
      </c>
      <c r="E45" s="4">
        <v>61.24</v>
      </c>
      <c r="F45" s="29" t="s">
        <v>7</v>
      </c>
      <c r="G45" s="4" t="s">
        <v>47</v>
      </c>
      <c r="H45" s="6">
        <v>45666</v>
      </c>
      <c r="I45" s="33">
        <v>46050</v>
      </c>
      <c r="J45" s="4" t="s">
        <v>48</v>
      </c>
      <c r="K45" s="29" t="s">
        <v>227</v>
      </c>
      <c r="L45" s="5">
        <v>8718288058898</v>
      </c>
      <c r="M45" s="4" t="s">
        <v>116</v>
      </c>
      <c r="N45" s="4" t="s">
        <v>116</v>
      </c>
      <c r="O45" s="4" t="s">
        <v>116</v>
      </c>
      <c r="P45" s="4" t="s">
        <v>116</v>
      </c>
      <c r="Q45" s="4" t="s">
        <v>116</v>
      </c>
    </row>
    <row r="46" spans="1:17" s="7" customFormat="1" ht="42.75" x14ac:dyDescent="0.25">
      <c r="A46" s="4" t="s">
        <v>166</v>
      </c>
      <c r="B46" s="29" t="s">
        <v>118</v>
      </c>
      <c r="C46" s="29" t="s">
        <v>118</v>
      </c>
      <c r="D46" s="5">
        <v>1</v>
      </c>
      <c r="E46" s="4">
        <v>26</v>
      </c>
      <c r="F46" s="29" t="s">
        <v>104</v>
      </c>
      <c r="G46" s="4" t="s">
        <v>119</v>
      </c>
      <c r="H46" s="6">
        <v>45687</v>
      </c>
      <c r="I46" s="33">
        <v>46051</v>
      </c>
      <c r="J46" s="4" t="s">
        <v>112</v>
      </c>
      <c r="K46" s="29" t="s">
        <v>228</v>
      </c>
      <c r="L46" s="5">
        <v>8713783857144</v>
      </c>
      <c r="M46" s="4" t="s">
        <v>116</v>
      </c>
      <c r="N46" s="4" t="s">
        <v>116</v>
      </c>
      <c r="O46" s="4" t="s">
        <v>116</v>
      </c>
      <c r="P46" s="4" t="s">
        <v>116</v>
      </c>
      <c r="Q46" s="4" t="s">
        <v>116</v>
      </c>
    </row>
    <row r="47" spans="1:17" s="7" customFormat="1" ht="60" customHeight="1" x14ac:dyDescent="0.25">
      <c r="A47" s="4" t="s">
        <v>166</v>
      </c>
      <c r="B47" s="29" t="s">
        <v>124</v>
      </c>
      <c r="C47" s="29" t="s">
        <v>124</v>
      </c>
      <c r="D47" s="5">
        <v>1</v>
      </c>
      <c r="E47" s="4">
        <v>12.3</v>
      </c>
      <c r="F47" s="29" t="s">
        <v>10</v>
      </c>
      <c r="G47" s="4" t="s">
        <v>85</v>
      </c>
      <c r="H47" s="6">
        <v>45654</v>
      </c>
      <c r="I47" s="33">
        <v>46018</v>
      </c>
      <c r="J47" s="4" t="s">
        <v>86</v>
      </c>
      <c r="K47" s="29" t="s">
        <v>235</v>
      </c>
      <c r="L47" s="5">
        <v>8718288089915</v>
      </c>
      <c r="M47" s="4" t="s">
        <v>116</v>
      </c>
      <c r="N47" s="4" t="s">
        <v>116</v>
      </c>
      <c r="O47" s="4" t="s">
        <v>116</v>
      </c>
      <c r="P47" s="4" t="s">
        <v>116</v>
      </c>
      <c r="Q47" s="4" t="s">
        <v>116</v>
      </c>
    </row>
    <row r="48" spans="1:17" s="7" customFormat="1" ht="60" customHeight="1" x14ac:dyDescent="0.25">
      <c r="A48" s="4" t="s">
        <v>166</v>
      </c>
      <c r="B48" s="29" t="s">
        <v>103</v>
      </c>
      <c r="C48" s="29" t="s">
        <v>103</v>
      </c>
      <c r="D48" s="5">
        <v>1</v>
      </c>
      <c r="E48" s="4">
        <v>139.5</v>
      </c>
      <c r="F48" s="29" t="s">
        <v>104</v>
      </c>
      <c r="G48" s="4" t="s">
        <v>105</v>
      </c>
      <c r="H48" s="6">
        <v>45468</v>
      </c>
      <c r="I48" s="33">
        <v>45833</v>
      </c>
      <c r="J48" s="4" t="s">
        <v>106</v>
      </c>
      <c r="K48" s="29" t="s">
        <v>229</v>
      </c>
      <c r="L48" s="5">
        <v>8713783857519</v>
      </c>
      <c r="M48" s="4" t="s">
        <v>116</v>
      </c>
      <c r="N48" s="4" t="s">
        <v>116</v>
      </c>
      <c r="O48" s="4" t="s">
        <v>116</v>
      </c>
      <c r="P48" s="4" t="s">
        <v>116</v>
      </c>
      <c r="Q48" s="4" t="s">
        <v>116</v>
      </c>
    </row>
    <row r="49" spans="1:17" s="7" customFormat="1" ht="60" customHeight="1" x14ac:dyDescent="0.25">
      <c r="A49" s="4" t="s">
        <v>166</v>
      </c>
      <c r="B49" s="29" t="s">
        <v>171</v>
      </c>
      <c r="C49" s="29" t="s">
        <v>171</v>
      </c>
      <c r="D49" s="5">
        <v>1</v>
      </c>
      <c r="E49" s="4">
        <v>44</v>
      </c>
      <c r="F49" s="29" t="s">
        <v>104</v>
      </c>
      <c r="G49" s="4" t="s">
        <v>284</v>
      </c>
      <c r="H49" s="6">
        <v>45614</v>
      </c>
      <c r="I49" s="33">
        <v>45979</v>
      </c>
      <c r="J49" s="4" t="s">
        <v>285</v>
      </c>
      <c r="K49" s="29" t="s">
        <v>286</v>
      </c>
      <c r="L49" s="5">
        <v>8713783857175</v>
      </c>
      <c r="M49" s="4" t="s">
        <v>116</v>
      </c>
      <c r="N49" s="4" t="s">
        <v>116</v>
      </c>
      <c r="O49" s="4" t="s">
        <v>116</v>
      </c>
      <c r="P49" s="4" t="s">
        <v>116</v>
      </c>
      <c r="Q49" s="4" t="s">
        <v>116</v>
      </c>
    </row>
    <row r="50" spans="1:17" s="7" customFormat="1" ht="48" customHeight="1" x14ac:dyDescent="0.25">
      <c r="A50" s="4" t="s">
        <v>165</v>
      </c>
      <c r="B50" s="29" t="s">
        <v>287</v>
      </c>
      <c r="C50" s="29" t="s">
        <v>287</v>
      </c>
      <c r="D50" s="5">
        <v>1</v>
      </c>
      <c r="E50" s="4">
        <v>33.18</v>
      </c>
      <c r="F50" s="29" t="s">
        <v>10</v>
      </c>
      <c r="G50" s="4" t="s">
        <v>345</v>
      </c>
      <c r="H50" s="6">
        <v>45698</v>
      </c>
      <c r="I50" s="33">
        <v>46062</v>
      </c>
      <c r="J50" s="4">
        <v>6.6001901178915104E+16</v>
      </c>
      <c r="K50" s="29" t="s">
        <v>352</v>
      </c>
      <c r="L50" s="5">
        <v>8718288086259</v>
      </c>
      <c r="M50" s="4" t="s">
        <v>116</v>
      </c>
      <c r="N50" s="4" t="s">
        <v>116</v>
      </c>
      <c r="O50" s="4" t="s">
        <v>116</v>
      </c>
      <c r="P50" s="4" t="s">
        <v>116</v>
      </c>
      <c r="Q50" s="4" t="s">
        <v>116</v>
      </c>
    </row>
    <row r="51" spans="1:17" s="7" customFormat="1" ht="48" customHeight="1" x14ac:dyDescent="0.25">
      <c r="A51" s="4" t="s">
        <v>165</v>
      </c>
      <c r="B51" s="29" t="s">
        <v>184</v>
      </c>
      <c r="C51" s="29" t="s">
        <v>184</v>
      </c>
      <c r="D51" s="5">
        <v>1</v>
      </c>
      <c r="E51" s="4">
        <v>52.13</v>
      </c>
      <c r="F51" s="29" t="s">
        <v>10</v>
      </c>
      <c r="G51" s="4" t="s">
        <v>270</v>
      </c>
      <c r="H51" s="6">
        <v>45616</v>
      </c>
      <c r="I51" s="33">
        <v>45980</v>
      </c>
      <c r="J51" s="5">
        <v>2509990055224190</v>
      </c>
      <c r="K51" s="29" t="s">
        <v>271</v>
      </c>
      <c r="L51" s="5">
        <v>8719604997648</v>
      </c>
      <c r="M51" s="4" t="s">
        <v>116</v>
      </c>
      <c r="N51" s="4" t="s">
        <v>116</v>
      </c>
      <c r="O51" s="4" t="s">
        <v>116</v>
      </c>
      <c r="P51" s="4" t="s">
        <v>116</v>
      </c>
      <c r="Q51" s="4" t="s">
        <v>116</v>
      </c>
    </row>
    <row r="52" spans="1:17" s="7" customFormat="1" ht="60" customHeight="1" x14ac:dyDescent="0.25">
      <c r="A52" s="4" t="s">
        <v>165</v>
      </c>
      <c r="B52" s="29" t="s">
        <v>126</v>
      </c>
      <c r="C52" s="29" t="s">
        <v>126</v>
      </c>
      <c r="D52" s="5">
        <v>1</v>
      </c>
      <c r="E52" s="4">
        <v>32</v>
      </c>
      <c r="F52" s="29" t="s">
        <v>10</v>
      </c>
      <c r="G52" s="4" t="s">
        <v>99</v>
      </c>
      <c r="H52" s="6">
        <v>45703</v>
      </c>
      <c r="I52" s="33">
        <v>46067</v>
      </c>
      <c r="J52" s="4" t="s">
        <v>100</v>
      </c>
      <c r="K52" s="29" t="s">
        <v>230</v>
      </c>
      <c r="L52" s="5">
        <v>8719604950384</v>
      </c>
      <c r="M52" s="4" t="s">
        <v>116</v>
      </c>
      <c r="N52" s="4" t="s">
        <v>116</v>
      </c>
      <c r="O52" s="4" t="s">
        <v>116</v>
      </c>
      <c r="P52" s="4" t="s">
        <v>116</v>
      </c>
      <c r="Q52" s="4" t="s">
        <v>116</v>
      </c>
    </row>
    <row r="53" spans="1:17" s="7" customFormat="1" ht="60" customHeight="1" x14ac:dyDescent="0.25">
      <c r="A53" s="4" t="s">
        <v>166</v>
      </c>
      <c r="B53" s="29" t="s">
        <v>146</v>
      </c>
      <c r="C53" s="29" t="s">
        <v>146</v>
      </c>
      <c r="D53" s="5">
        <v>4</v>
      </c>
      <c r="E53" s="4">
        <v>149</v>
      </c>
      <c r="F53" s="29" t="s">
        <v>104</v>
      </c>
      <c r="G53" s="4" t="s">
        <v>172</v>
      </c>
      <c r="H53" s="6">
        <v>45483</v>
      </c>
      <c r="I53" s="33">
        <v>45848</v>
      </c>
      <c r="J53" s="4" t="s">
        <v>173</v>
      </c>
      <c r="K53" s="29" t="s">
        <v>231</v>
      </c>
      <c r="L53" s="5">
        <v>8718288058263</v>
      </c>
      <c r="M53" s="4" t="s">
        <v>116</v>
      </c>
      <c r="N53" s="4" t="s">
        <v>116</v>
      </c>
      <c r="O53" s="4" t="s">
        <v>116</v>
      </c>
      <c r="P53" s="4" t="s">
        <v>116</v>
      </c>
      <c r="Q53" s="4" t="s">
        <v>116</v>
      </c>
    </row>
    <row r="54" spans="1:17" s="7" customFormat="1" ht="60" customHeight="1" x14ac:dyDescent="0.25">
      <c r="A54" s="4" t="s">
        <v>165</v>
      </c>
      <c r="B54" s="29" t="s">
        <v>120</v>
      </c>
      <c r="C54" s="29" t="s">
        <v>120</v>
      </c>
      <c r="D54" s="5">
        <v>3</v>
      </c>
      <c r="E54" s="4">
        <v>116</v>
      </c>
      <c r="F54" s="29" t="s">
        <v>10</v>
      </c>
      <c r="G54" s="4" t="s">
        <v>49</v>
      </c>
      <c r="H54" s="6">
        <v>45478</v>
      </c>
      <c r="I54" s="33">
        <v>45842</v>
      </c>
      <c r="J54" s="4" t="s">
        <v>50</v>
      </c>
      <c r="K54" s="29" t="s">
        <v>232</v>
      </c>
      <c r="L54" s="5">
        <v>8713783295823</v>
      </c>
      <c r="M54" s="4" t="s">
        <v>116</v>
      </c>
      <c r="N54" s="4" t="s">
        <v>116</v>
      </c>
      <c r="O54" s="4" t="s">
        <v>116</v>
      </c>
      <c r="P54" s="4" t="s">
        <v>116</v>
      </c>
      <c r="Q54" s="4" t="s">
        <v>116</v>
      </c>
    </row>
    <row r="55" spans="1:17" s="7" customFormat="1" ht="82.5" customHeight="1" x14ac:dyDescent="0.25">
      <c r="A55" s="4" t="s">
        <v>166</v>
      </c>
      <c r="B55" s="29" t="s">
        <v>147</v>
      </c>
      <c r="C55" s="29" t="s">
        <v>147</v>
      </c>
      <c r="D55" s="5">
        <v>1</v>
      </c>
      <c r="E55" s="4">
        <v>10.8</v>
      </c>
      <c r="F55" s="29" t="s">
        <v>104</v>
      </c>
      <c r="G55" s="4" t="s">
        <v>189</v>
      </c>
      <c r="H55" s="6">
        <v>45527</v>
      </c>
      <c r="I55" s="33">
        <v>45892</v>
      </c>
      <c r="J55" s="4" t="s">
        <v>190</v>
      </c>
      <c r="K55" s="29" t="s">
        <v>233</v>
      </c>
      <c r="L55" s="5">
        <v>8718288058249</v>
      </c>
      <c r="M55" s="4" t="s">
        <v>116</v>
      </c>
      <c r="N55" s="4" t="s">
        <v>116</v>
      </c>
      <c r="O55" s="4" t="s">
        <v>116</v>
      </c>
      <c r="P55" s="4" t="s">
        <v>116</v>
      </c>
      <c r="Q55" s="4" t="s">
        <v>116</v>
      </c>
    </row>
    <row r="56" spans="1:17" s="7" customFormat="1" ht="78.75" customHeight="1" x14ac:dyDescent="0.25">
      <c r="A56" s="4" t="s">
        <v>165</v>
      </c>
      <c r="B56" s="29" t="s">
        <v>194</v>
      </c>
      <c r="C56" s="29" t="s">
        <v>194</v>
      </c>
      <c r="D56" s="5">
        <v>2</v>
      </c>
      <c r="E56" s="4">
        <v>64.099999999999994</v>
      </c>
      <c r="F56" s="29" t="s">
        <v>162</v>
      </c>
      <c r="G56" s="4" t="s">
        <v>335</v>
      </c>
      <c r="H56" s="6">
        <v>45665</v>
      </c>
      <c r="I56" s="33">
        <v>46030</v>
      </c>
      <c r="J56" s="4" t="s">
        <v>336</v>
      </c>
      <c r="K56" s="29" t="s">
        <v>337</v>
      </c>
      <c r="L56" s="5">
        <v>8713782672694</v>
      </c>
      <c r="M56" s="4" t="s">
        <v>116</v>
      </c>
      <c r="N56" s="4" t="s">
        <v>116</v>
      </c>
      <c r="O56" s="4" t="s">
        <v>116</v>
      </c>
      <c r="P56" s="4" t="s">
        <v>116</v>
      </c>
      <c r="Q56" s="4" t="s">
        <v>116</v>
      </c>
    </row>
    <row r="57" spans="1:17" s="7" customFormat="1" ht="60" customHeight="1" x14ac:dyDescent="0.25">
      <c r="A57" s="4" t="s">
        <v>165</v>
      </c>
      <c r="B57" s="29" t="s">
        <v>51</v>
      </c>
      <c r="C57" s="29" t="s">
        <v>51</v>
      </c>
      <c r="D57" s="5">
        <v>1</v>
      </c>
      <c r="E57" s="4">
        <v>29</v>
      </c>
      <c r="F57" s="29" t="s">
        <v>7</v>
      </c>
      <c r="G57" s="4" t="s">
        <v>52</v>
      </c>
      <c r="H57" s="6">
        <v>45404</v>
      </c>
      <c r="I57" s="33">
        <v>45739</v>
      </c>
      <c r="J57" s="4" t="s">
        <v>53</v>
      </c>
      <c r="K57" s="29" t="s">
        <v>234</v>
      </c>
      <c r="L57" s="5">
        <v>8713783859551</v>
      </c>
      <c r="M57" s="4" t="s">
        <v>116</v>
      </c>
      <c r="N57" s="4" t="s">
        <v>116</v>
      </c>
      <c r="O57" s="4" t="s">
        <v>116</v>
      </c>
      <c r="P57" s="4" t="s">
        <v>116</v>
      </c>
      <c r="Q57" s="4" t="s">
        <v>116</v>
      </c>
    </row>
    <row r="58" spans="1:17" s="7" customFormat="1" ht="60" customHeight="1" x14ac:dyDescent="0.25">
      <c r="A58" s="4" t="s">
        <v>166</v>
      </c>
      <c r="B58" s="29" t="s">
        <v>125</v>
      </c>
      <c r="C58" s="29" t="s">
        <v>125</v>
      </c>
      <c r="D58" s="5">
        <v>1</v>
      </c>
      <c r="E58" s="4">
        <v>7.3</v>
      </c>
      <c r="F58" s="29" t="s">
        <v>10</v>
      </c>
      <c r="G58" s="4" t="s">
        <v>87</v>
      </c>
      <c r="H58" s="16">
        <v>45653</v>
      </c>
      <c r="I58" s="36">
        <v>46017</v>
      </c>
      <c r="J58" s="4" t="s">
        <v>88</v>
      </c>
      <c r="K58" s="29" t="s">
        <v>235</v>
      </c>
      <c r="L58" s="5">
        <v>8718288089915</v>
      </c>
      <c r="M58" s="4" t="s">
        <v>116</v>
      </c>
      <c r="N58" s="4" t="s">
        <v>116</v>
      </c>
      <c r="O58" s="4" t="s">
        <v>116</v>
      </c>
      <c r="P58" s="4" t="s">
        <v>116</v>
      </c>
      <c r="Q58" s="4" t="s">
        <v>116</v>
      </c>
    </row>
    <row r="59" spans="1:17" s="7" customFormat="1" ht="60" customHeight="1" x14ac:dyDescent="0.25">
      <c r="A59" s="4" t="s">
        <v>165</v>
      </c>
      <c r="B59" s="29" t="s">
        <v>121</v>
      </c>
      <c r="C59" s="29" t="s">
        <v>121</v>
      </c>
      <c r="D59" s="5">
        <v>1</v>
      </c>
      <c r="E59" s="4">
        <v>68</v>
      </c>
      <c r="F59" s="29" t="s">
        <v>10</v>
      </c>
      <c r="G59" s="4" t="s">
        <v>79</v>
      </c>
      <c r="H59" s="6">
        <v>45602</v>
      </c>
      <c r="I59" s="33">
        <v>45966</v>
      </c>
      <c r="J59" s="4" t="s">
        <v>75</v>
      </c>
      <c r="K59" s="29" t="s">
        <v>235</v>
      </c>
      <c r="L59" s="5">
        <v>8718288058911</v>
      </c>
      <c r="M59" s="4" t="s">
        <v>116</v>
      </c>
      <c r="N59" s="4" t="s">
        <v>116</v>
      </c>
      <c r="O59" s="4" t="s">
        <v>116</v>
      </c>
      <c r="P59" s="4" t="s">
        <v>116</v>
      </c>
      <c r="Q59" s="4" t="s">
        <v>116</v>
      </c>
    </row>
    <row r="60" spans="1:17" s="7" customFormat="1" ht="60" customHeight="1" x14ac:dyDescent="0.25">
      <c r="A60" s="4" t="s">
        <v>166</v>
      </c>
      <c r="B60" s="29" t="s">
        <v>163</v>
      </c>
      <c r="C60" s="29" t="s">
        <v>163</v>
      </c>
      <c r="D60" s="5">
        <v>1</v>
      </c>
      <c r="E60" s="4">
        <v>11</v>
      </c>
      <c r="F60" s="29" t="s">
        <v>162</v>
      </c>
      <c r="G60" s="4" t="s">
        <v>281</v>
      </c>
      <c r="H60" s="6">
        <v>45635</v>
      </c>
      <c r="I60" s="33">
        <v>45999</v>
      </c>
      <c r="J60" s="4" t="s">
        <v>282</v>
      </c>
      <c r="K60" s="29" t="s">
        <v>283</v>
      </c>
      <c r="L60" s="5">
        <v>8719604212673</v>
      </c>
      <c r="M60" s="4" t="s">
        <v>116</v>
      </c>
      <c r="N60" s="4" t="s">
        <v>116</v>
      </c>
      <c r="O60" s="4" t="s">
        <v>116</v>
      </c>
      <c r="P60" s="4" t="s">
        <v>116</v>
      </c>
      <c r="Q60" s="4" t="s">
        <v>116</v>
      </c>
    </row>
    <row r="61" spans="1:17" s="7" customFormat="1" ht="32.25" customHeight="1" x14ac:dyDescent="0.25">
      <c r="A61" s="4" t="s">
        <v>166</v>
      </c>
      <c r="B61" s="29" t="s">
        <v>164</v>
      </c>
      <c r="C61" s="29" t="s">
        <v>164</v>
      </c>
      <c r="D61" s="5">
        <v>2</v>
      </c>
      <c r="E61" s="4">
        <v>71.06</v>
      </c>
      <c r="F61" s="29" t="s">
        <v>104</v>
      </c>
      <c r="G61" s="4" t="s">
        <v>249</v>
      </c>
      <c r="H61" s="6">
        <v>45607</v>
      </c>
      <c r="I61" s="33">
        <v>45972</v>
      </c>
      <c r="J61" s="4" t="s">
        <v>250</v>
      </c>
      <c r="K61" s="29" t="s">
        <v>251</v>
      </c>
      <c r="L61" s="5">
        <v>8718288051257</v>
      </c>
      <c r="M61" s="4" t="s">
        <v>116</v>
      </c>
      <c r="N61" s="4" t="s">
        <v>116</v>
      </c>
      <c r="O61" s="4" t="s">
        <v>116</v>
      </c>
      <c r="P61" s="4" t="s">
        <v>116</v>
      </c>
      <c r="Q61" s="4" t="s">
        <v>116</v>
      </c>
    </row>
    <row r="62" spans="1:17" s="7" customFormat="1" ht="28.5" x14ac:dyDescent="0.25">
      <c r="A62" s="4" t="s">
        <v>166</v>
      </c>
      <c r="B62" s="29" t="s">
        <v>117</v>
      </c>
      <c r="C62" s="29" t="s">
        <v>117</v>
      </c>
      <c r="D62" s="5">
        <v>3</v>
      </c>
      <c r="E62" s="4">
        <v>65.599999999999994</v>
      </c>
      <c r="F62" s="29" t="s">
        <v>104</v>
      </c>
      <c r="G62" s="4" t="s">
        <v>109</v>
      </c>
      <c r="H62" s="6" t="s">
        <v>110</v>
      </c>
      <c r="I62" s="33" t="s">
        <v>330</v>
      </c>
      <c r="J62" s="4" t="s">
        <v>111</v>
      </c>
      <c r="K62" s="29" t="s">
        <v>267</v>
      </c>
      <c r="L62" s="5">
        <v>8713783857250</v>
      </c>
      <c r="M62" s="4" t="s">
        <v>116</v>
      </c>
      <c r="N62" s="4" t="s">
        <v>116</v>
      </c>
      <c r="O62" s="4" t="s">
        <v>116</v>
      </c>
      <c r="P62" s="4" t="s">
        <v>116</v>
      </c>
      <c r="Q62" s="4" t="s">
        <v>116</v>
      </c>
    </row>
    <row r="63" spans="1:17" s="7" customFormat="1" ht="28.5" x14ac:dyDescent="0.25">
      <c r="A63" s="4" t="s">
        <v>165</v>
      </c>
      <c r="B63" s="29" t="s">
        <v>82</v>
      </c>
      <c r="C63" s="29" t="s">
        <v>82</v>
      </c>
      <c r="D63" s="5">
        <v>1</v>
      </c>
      <c r="E63" s="4">
        <v>9.4</v>
      </c>
      <c r="F63" s="29" t="s">
        <v>10</v>
      </c>
      <c r="G63" s="4" t="s">
        <v>83</v>
      </c>
      <c r="H63" s="6">
        <v>45618</v>
      </c>
      <c r="I63" s="33">
        <v>45982</v>
      </c>
      <c r="J63" s="4" t="s">
        <v>84</v>
      </c>
      <c r="K63" s="29" t="s">
        <v>236</v>
      </c>
      <c r="L63" s="5">
        <v>8713783859841</v>
      </c>
      <c r="M63" s="4" t="s">
        <v>116</v>
      </c>
      <c r="N63" s="4" t="s">
        <v>116</v>
      </c>
      <c r="O63" s="4" t="s">
        <v>116</v>
      </c>
      <c r="P63" s="4" t="s">
        <v>116</v>
      </c>
      <c r="Q63" s="4" t="s">
        <v>116</v>
      </c>
    </row>
    <row r="64" spans="1:17" s="7" customFormat="1" ht="42.75" x14ac:dyDescent="0.25">
      <c r="A64" s="4" t="s">
        <v>165</v>
      </c>
      <c r="B64" s="29" t="s">
        <v>122</v>
      </c>
      <c r="C64" s="29" t="s">
        <v>122</v>
      </c>
      <c r="D64" s="5">
        <v>2</v>
      </c>
      <c r="E64" s="4">
        <v>37.67</v>
      </c>
      <c r="F64" s="29" t="s">
        <v>10</v>
      </c>
      <c r="G64" s="4" t="s">
        <v>54</v>
      </c>
      <c r="H64" s="6">
        <v>45430</v>
      </c>
      <c r="I64" s="33">
        <v>45794</v>
      </c>
      <c r="J64" s="4" t="s">
        <v>55</v>
      </c>
      <c r="K64" s="29" t="s">
        <v>237</v>
      </c>
      <c r="L64" s="5">
        <v>8718288051486</v>
      </c>
      <c r="M64" s="4" t="s">
        <v>116</v>
      </c>
      <c r="N64" s="4" t="s">
        <v>116</v>
      </c>
      <c r="O64" s="4" t="s">
        <v>116</v>
      </c>
      <c r="P64" s="4" t="s">
        <v>116</v>
      </c>
      <c r="Q64" s="4" t="s">
        <v>116</v>
      </c>
    </row>
    <row r="65" spans="1:17" s="7" customFormat="1" ht="42.75" x14ac:dyDescent="0.25">
      <c r="A65" s="4" t="s">
        <v>165</v>
      </c>
      <c r="B65" s="29" t="s">
        <v>132</v>
      </c>
      <c r="C65" s="29" t="s">
        <v>132</v>
      </c>
      <c r="D65" s="5">
        <v>2</v>
      </c>
      <c r="E65" s="4">
        <v>14.7</v>
      </c>
      <c r="F65" s="29" t="s">
        <v>7</v>
      </c>
      <c r="G65" s="4" t="s">
        <v>158</v>
      </c>
      <c r="H65" s="6">
        <v>45455</v>
      </c>
      <c r="I65" s="33">
        <v>45819</v>
      </c>
      <c r="J65" s="4" t="s">
        <v>159</v>
      </c>
      <c r="K65" s="29" t="s">
        <v>238</v>
      </c>
      <c r="L65" s="5">
        <v>8718288035110</v>
      </c>
      <c r="M65" s="4" t="s">
        <v>116</v>
      </c>
      <c r="N65" s="4" t="s">
        <v>116</v>
      </c>
      <c r="O65" s="4" t="s">
        <v>116</v>
      </c>
      <c r="P65" s="4" t="s">
        <v>116</v>
      </c>
      <c r="Q65" s="4" t="s">
        <v>116</v>
      </c>
    </row>
    <row r="66" spans="1:17" s="7" customFormat="1" ht="37.5" customHeight="1" x14ac:dyDescent="0.25">
      <c r="A66" s="40" t="s">
        <v>165</v>
      </c>
      <c r="B66" s="43" t="s">
        <v>56</v>
      </c>
      <c r="C66" s="29" t="s">
        <v>294</v>
      </c>
      <c r="D66" s="5">
        <v>1</v>
      </c>
      <c r="E66" s="4">
        <v>0</v>
      </c>
      <c r="F66" s="43" t="s">
        <v>10</v>
      </c>
      <c r="G66" s="40" t="s">
        <v>57</v>
      </c>
      <c r="H66" s="46">
        <v>45722</v>
      </c>
      <c r="I66" s="49">
        <v>46086</v>
      </c>
      <c r="J66" s="40" t="s">
        <v>58</v>
      </c>
      <c r="K66" s="43" t="s">
        <v>239</v>
      </c>
      <c r="L66" s="5">
        <v>8718288058904</v>
      </c>
      <c r="M66" s="4" t="s">
        <v>116</v>
      </c>
      <c r="N66" s="4" t="s">
        <v>116</v>
      </c>
      <c r="O66" s="4" t="s">
        <v>116</v>
      </c>
      <c r="P66" s="4" t="s">
        <v>116</v>
      </c>
      <c r="Q66" s="4" t="s">
        <v>116</v>
      </c>
    </row>
    <row r="67" spans="1:17" s="7" customFormat="1" ht="24.75" customHeight="1" x14ac:dyDescent="0.25">
      <c r="A67" s="41"/>
      <c r="B67" s="44"/>
      <c r="C67" s="29" t="s">
        <v>295</v>
      </c>
      <c r="D67" s="5">
        <v>1</v>
      </c>
      <c r="E67" s="4">
        <v>28</v>
      </c>
      <c r="F67" s="44"/>
      <c r="G67" s="41"/>
      <c r="H67" s="47"/>
      <c r="I67" s="50"/>
      <c r="J67" s="41"/>
      <c r="K67" s="44"/>
      <c r="L67" s="5">
        <v>8719604213175</v>
      </c>
      <c r="M67" s="4" t="s">
        <v>116</v>
      </c>
      <c r="N67" s="4" t="s">
        <v>116</v>
      </c>
      <c r="O67" s="4" t="s">
        <v>116</v>
      </c>
      <c r="P67" s="4" t="s">
        <v>116</v>
      </c>
      <c r="Q67" s="4" t="s">
        <v>116</v>
      </c>
    </row>
    <row r="68" spans="1:17" s="7" customFormat="1" ht="24.75" customHeight="1" x14ac:dyDescent="0.25">
      <c r="A68" s="41"/>
      <c r="B68" s="44"/>
      <c r="C68" s="29" t="s">
        <v>296</v>
      </c>
      <c r="D68" s="5">
        <v>2</v>
      </c>
      <c r="E68" s="4">
        <v>18</v>
      </c>
      <c r="F68" s="44"/>
      <c r="G68" s="41"/>
      <c r="H68" s="47"/>
      <c r="I68" s="50"/>
      <c r="J68" s="41"/>
      <c r="K68" s="44"/>
      <c r="L68" s="5">
        <v>8719604213182</v>
      </c>
      <c r="M68" s="4" t="s">
        <v>116</v>
      </c>
      <c r="N68" s="4" t="s">
        <v>116</v>
      </c>
      <c r="O68" s="4" t="s">
        <v>116</v>
      </c>
      <c r="P68" s="4" t="s">
        <v>116</v>
      </c>
      <c r="Q68" s="4" t="s">
        <v>116</v>
      </c>
    </row>
    <row r="69" spans="1:17" s="7" customFormat="1" ht="24.75" customHeight="1" x14ac:dyDescent="0.25">
      <c r="A69" s="41"/>
      <c r="B69" s="44"/>
      <c r="C69" s="29" t="s">
        <v>297</v>
      </c>
      <c r="D69" s="5">
        <v>1</v>
      </c>
      <c r="E69" s="4">
        <v>38</v>
      </c>
      <c r="F69" s="44"/>
      <c r="G69" s="41"/>
      <c r="H69" s="47"/>
      <c r="I69" s="50"/>
      <c r="J69" s="41"/>
      <c r="K69" s="44"/>
      <c r="L69" s="5">
        <v>8719604213199</v>
      </c>
      <c r="M69" s="4" t="s">
        <v>116</v>
      </c>
      <c r="N69" s="4" t="s">
        <v>116</v>
      </c>
      <c r="O69" s="4" t="s">
        <v>116</v>
      </c>
      <c r="P69" s="4" t="s">
        <v>116</v>
      </c>
      <c r="Q69" s="4" t="s">
        <v>116</v>
      </c>
    </row>
    <row r="70" spans="1:17" s="7" customFormat="1" ht="24.75" customHeight="1" x14ac:dyDescent="0.25">
      <c r="A70" s="41"/>
      <c r="B70" s="44"/>
      <c r="C70" s="29" t="s">
        <v>298</v>
      </c>
      <c r="D70" s="5">
        <v>1</v>
      </c>
      <c r="E70" s="4">
        <v>4.4000000000000004</v>
      </c>
      <c r="F70" s="44"/>
      <c r="G70" s="41"/>
      <c r="H70" s="47"/>
      <c r="I70" s="50"/>
      <c r="J70" s="41"/>
      <c r="K70" s="44"/>
      <c r="L70" s="5">
        <v>8719604213205</v>
      </c>
      <c r="M70" s="4" t="s">
        <v>116</v>
      </c>
      <c r="N70" s="4" t="s">
        <v>116</v>
      </c>
      <c r="O70" s="4" t="s">
        <v>116</v>
      </c>
      <c r="P70" s="4" t="s">
        <v>116</v>
      </c>
      <c r="Q70" s="4" t="s">
        <v>116</v>
      </c>
    </row>
    <row r="71" spans="1:17" s="7" customFormat="1" ht="24.75" customHeight="1" x14ac:dyDescent="0.25">
      <c r="A71" s="41"/>
      <c r="B71" s="44"/>
      <c r="C71" s="29" t="s">
        <v>299</v>
      </c>
      <c r="D71" s="5">
        <v>2</v>
      </c>
      <c r="E71" s="4">
        <v>47.02</v>
      </c>
      <c r="F71" s="44"/>
      <c r="G71" s="41"/>
      <c r="H71" s="47"/>
      <c r="I71" s="50"/>
      <c r="J71" s="41"/>
      <c r="K71" s="44"/>
      <c r="L71" s="5">
        <v>8719604213212</v>
      </c>
      <c r="M71" s="4" t="s">
        <v>116</v>
      </c>
      <c r="N71" s="4" t="s">
        <v>116</v>
      </c>
      <c r="O71" s="4" t="s">
        <v>116</v>
      </c>
      <c r="P71" s="4" t="s">
        <v>116</v>
      </c>
      <c r="Q71" s="4" t="s">
        <v>116</v>
      </c>
    </row>
    <row r="72" spans="1:17" s="7" customFormat="1" ht="24.75" customHeight="1" x14ac:dyDescent="0.25">
      <c r="A72" s="41"/>
      <c r="B72" s="44"/>
      <c r="C72" s="29" t="s">
        <v>300</v>
      </c>
      <c r="D72" s="5">
        <v>1</v>
      </c>
      <c r="E72" s="4">
        <v>59</v>
      </c>
      <c r="F72" s="44"/>
      <c r="G72" s="41"/>
      <c r="H72" s="47"/>
      <c r="I72" s="50"/>
      <c r="J72" s="41"/>
      <c r="K72" s="44"/>
      <c r="L72" s="5">
        <v>8719604213229</v>
      </c>
      <c r="M72" s="4" t="s">
        <v>116</v>
      </c>
      <c r="N72" s="4" t="s">
        <v>116</v>
      </c>
      <c r="O72" s="4" t="s">
        <v>116</v>
      </c>
      <c r="P72" s="4" t="s">
        <v>116</v>
      </c>
      <c r="Q72" s="4" t="s">
        <v>116</v>
      </c>
    </row>
    <row r="73" spans="1:17" s="7" customFormat="1" ht="24.75" customHeight="1" x14ac:dyDescent="0.25">
      <c r="A73" s="41"/>
      <c r="B73" s="44"/>
      <c r="C73" s="29" t="s">
        <v>301</v>
      </c>
      <c r="D73" s="5">
        <v>2</v>
      </c>
      <c r="E73" s="4">
        <v>87</v>
      </c>
      <c r="F73" s="44"/>
      <c r="G73" s="41"/>
      <c r="H73" s="47"/>
      <c r="I73" s="50"/>
      <c r="J73" s="41"/>
      <c r="K73" s="44"/>
      <c r="L73" s="5">
        <v>8719604213236</v>
      </c>
      <c r="M73" s="4" t="s">
        <v>116</v>
      </c>
      <c r="N73" s="4" t="s">
        <v>116</v>
      </c>
      <c r="O73" s="4" t="s">
        <v>116</v>
      </c>
      <c r="P73" s="4" t="s">
        <v>116</v>
      </c>
      <c r="Q73" s="4" t="s">
        <v>116</v>
      </c>
    </row>
    <row r="74" spans="1:17" s="7" customFormat="1" ht="24.75" customHeight="1" x14ac:dyDescent="0.25">
      <c r="A74" s="41"/>
      <c r="B74" s="44"/>
      <c r="C74" s="29" t="s">
        <v>302</v>
      </c>
      <c r="D74" s="5">
        <v>1</v>
      </c>
      <c r="E74" s="4">
        <v>22</v>
      </c>
      <c r="F74" s="44"/>
      <c r="G74" s="41"/>
      <c r="H74" s="47"/>
      <c r="I74" s="50"/>
      <c r="J74" s="41"/>
      <c r="K74" s="44"/>
      <c r="L74" s="5">
        <v>8719604213243</v>
      </c>
      <c r="M74" s="4" t="s">
        <v>116</v>
      </c>
      <c r="N74" s="4" t="s">
        <v>116</v>
      </c>
      <c r="O74" s="4" t="s">
        <v>116</v>
      </c>
      <c r="P74" s="4" t="s">
        <v>116</v>
      </c>
      <c r="Q74" s="4" t="s">
        <v>116</v>
      </c>
    </row>
    <row r="75" spans="1:17" s="7" customFormat="1" ht="24.75" customHeight="1" x14ac:dyDescent="0.25">
      <c r="A75" s="41"/>
      <c r="B75" s="44"/>
      <c r="C75" s="29" t="s">
        <v>303</v>
      </c>
      <c r="D75" s="5">
        <v>1</v>
      </c>
      <c r="E75" s="4">
        <v>58</v>
      </c>
      <c r="F75" s="44"/>
      <c r="G75" s="41"/>
      <c r="H75" s="47"/>
      <c r="I75" s="50"/>
      <c r="J75" s="41"/>
      <c r="K75" s="44"/>
      <c r="L75" s="5">
        <v>8719604213250</v>
      </c>
      <c r="M75" s="4" t="s">
        <v>116</v>
      </c>
      <c r="N75" s="4" t="s">
        <v>116</v>
      </c>
      <c r="O75" s="4" t="s">
        <v>116</v>
      </c>
      <c r="P75" s="4" t="s">
        <v>116</v>
      </c>
      <c r="Q75" s="4" t="s">
        <v>116</v>
      </c>
    </row>
    <row r="76" spans="1:17" s="7" customFormat="1" ht="24.75" customHeight="1" x14ac:dyDescent="0.25">
      <c r="A76" s="41"/>
      <c r="B76" s="44"/>
      <c r="C76" s="29" t="s">
        <v>304</v>
      </c>
      <c r="D76" s="5">
        <v>2</v>
      </c>
      <c r="E76" s="4">
        <v>33</v>
      </c>
      <c r="F76" s="44"/>
      <c r="G76" s="41"/>
      <c r="H76" s="47"/>
      <c r="I76" s="50"/>
      <c r="J76" s="41"/>
      <c r="K76" s="44"/>
      <c r="L76" s="5">
        <v>8719604213267</v>
      </c>
      <c r="M76" s="4" t="s">
        <v>116</v>
      </c>
      <c r="N76" s="4" t="s">
        <v>116</v>
      </c>
      <c r="O76" s="4" t="s">
        <v>116</v>
      </c>
      <c r="P76" s="4" t="s">
        <v>116</v>
      </c>
      <c r="Q76" s="4" t="s">
        <v>116</v>
      </c>
    </row>
    <row r="77" spans="1:17" s="7" customFormat="1" ht="24.75" customHeight="1" x14ac:dyDescent="0.25">
      <c r="A77" s="41"/>
      <c r="B77" s="44"/>
      <c r="C77" s="29" t="s">
        <v>305</v>
      </c>
      <c r="D77" s="5">
        <v>1</v>
      </c>
      <c r="E77" s="4">
        <v>83</v>
      </c>
      <c r="F77" s="44"/>
      <c r="G77" s="41"/>
      <c r="H77" s="47"/>
      <c r="I77" s="50"/>
      <c r="J77" s="41"/>
      <c r="K77" s="44"/>
      <c r="L77" s="5">
        <v>8719604213274</v>
      </c>
      <c r="M77" s="4" t="s">
        <v>116</v>
      </c>
      <c r="N77" s="4" t="s">
        <v>116</v>
      </c>
      <c r="O77" s="4" t="s">
        <v>116</v>
      </c>
      <c r="P77" s="4" t="s">
        <v>116</v>
      </c>
      <c r="Q77" s="4" t="s">
        <v>116</v>
      </c>
    </row>
    <row r="78" spans="1:17" s="7" customFormat="1" ht="24.75" customHeight="1" x14ac:dyDescent="0.25">
      <c r="A78" s="41"/>
      <c r="B78" s="44"/>
      <c r="C78" s="29" t="s">
        <v>306</v>
      </c>
      <c r="D78" s="5">
        <v>8</v>
      </c>
      <c r="E78" s="4">
        <v>236</v>
      </c>
      <c r="F78" s="44"/>
      <c r="G78" s="41"/>
      <c r="H78" s="47"/>
      <c r="I78" s="50"/>
      <c r="J78" s="41"/>
      <c r="K78" s="44"/>
      <c r="L78" s="5">
        <v>8719604213281</v>
      </c>
      <c r="M78" s="4" t="s">
        <v>116</v>
      </c>
      <c r="N78" s="4" t="s">
        <v>116</v>
      </c>
      <c r="O78" s="4" t="s">
        <v>116</v>
      </c>
      <c r="P78" s="4" t="s">
        <v>116</v>
      </c>
      <c r="Q78" s="4" t="s">
        <v>116</v>
      </c>
    </row>
    <row r="79" spans="1:17" s="7" customFormat="1" ht="24.75" customHeight="1" x14ac:dyDescent="0.25">
      <c r="A79" s="41"/>
      <c r="B79" s="44"/>
      <c r="C79" s="29" t="s">
        <v>307</v>
      </c>
      <c r="D79" s="5">
        <v>1</v>
      </c>
      <c r="E79" s="4">
        <v>30</v>
      </c>
      <c r="F79" s="44"/>
      <c r="G79" s="41"/>
      <c r="H79" s="47"/>
      <c r="I79" s="50"/>
      <c r="J79" s="41"/>
      <c r="K79" s="44"/>
      <c r="L79" s="5">
        <v>8719604213298</v>
      </c>
      <c r="M79" s="4" t="s">
        <v>116</v>
      </c>
      <c r="N79" s="4" t="s">
        <v>116</v>
      </c>
      <c r="O79" s="4" t="s">
        <v>116</v>
      </c>
      <c r="P79" s="4" t="s">
        <v>116</v>
      </c>
      <c r="Q79" s="4" t="s">
        <v>116</v>
      </c>
    </row>
    <row r="80" spans="1:17" s="7" customFormat="1" ht="24.75" customHeight="1" x14ac:dyDescent="0.25">
      <c r="A80" s="41"/>
      <c r="B80" s="44"/>
      <c r="C80" s="29" t="s">
        <v>308</v>
      </c>
      <c r="D80" s="5">
        <v>1</v>
      </c>
      <c r="E80" s="4">
        <v>34</v>
      </c>
      <c r="F80" s="44"/>
      <c r="G80" s="41"/>
      <c r="H80" s="47"/>
      <c r="I80" s="50"/>
      <c r="J80" s="41"/>
      <c r="K80" s="44"/>
      <c r="L80" s="5">
        <v>8719604213304</v>
      </c>
      <c r="M80" s="4" t="s">
        <v>116</v>
      </c>
      <c r="N80" s="4" t="s">
        <v>116</v>
      </c>
      <c r="O80" s="4" t="s">
        <v>116</v>
      </c>
      <c r="P80" s="4" t="s">
        <v>116</v>
      </c>
      <c r="Q80" s="4" t="s">
        <v>116</v>
      </c>
    </row>
    <row r="81" spans="1:17" s="7" customFormat="1" ht="24.75" customHeight="1" x14ac:dyDescent="0.25">
      <c r="A81" s="41"/>
      <c r="B81" s="44"/>
      <c r="C81" s="29" t="s">
        <v>309</v>
      </c>
      <c r="D81" s="5">
        <v>1</v>
      </c>
      <c r="E81" s="4">
        <v>12</v>
      </c>
      <c r="F81" s="44"/>
      <c r="G81" s="41"/>
      <c r="H81" s="47"/>
      <c r="I81" s="50"/>
      <c r="J81" s="41"/>
      <c r="K81" s="44"/>
      <c r="L81" s="5">
        <v>8719604213311</v>
      </c>
      <c r="M81" s="4" t="s">
        <v>116</v>
      </c>
      <c r="N81" s="4" t="s">
        <v>116</v>
      </c>
      <c r="O81" s="4" t="s">
        <v>116</v>
      </c>
      <c r="P81" s="4" t="s">
        <v>116</v>
      </c>
      <c r="Q81" s="4" t="s">
        <v>116</v>
      </c>
    </row>
    <row r="82" spans="1:17" s="7" customFormat="1" ht="24.75" customHeight="1" x14ac:dyDescent="0.25">
      <c r="A82" s="41"/>
      <c r="B82" s="44"/>
      <c r="C82" s="29" t="s">
        <v>310</v>
      </c>
      <c r="D82" s="5">
        <v>1</v>
      </c>
      <c r="E82" s="4">
        <v>27.76</v>
      </c>
      <c r="F82" s="44"/>
      <c r="G82" s="41"/>
      <c r="H82" s="47"/>
      <c r="I82" s="50"/>
      <c r="J82" s="41"/>
      <c r="K82" s="44"/>
      <c r="L82" s="5">
        <v>8719604213328</v>
      </c>
      <c r="M82" s="4" t="s">
        <v>116</v>
      </c>
      <c r="N82" s="4" t="s">
        <v>116</v>
      </c>
      <c r="O82" s="4" t="s">
        <v>116</v>
      </c>
      <c r="P82" s="4" t="s">
        <v>116</v>
      </c>
      <c r="Q82" s="4" t="s">
        <v>116</v>
      </c>
    </row>
    <row r="83" spans="1:17" s="7" customFormat="1" ht="24.75" customHeight="1" x14ac:dyDescent="0.25">
      <c r="A83" s="41"/>
      <c r="B83" s="44"/>
      <c r="C83" s="29" t="s">
        <v>311</v>
      </c>
      <c r="D83" s="5">
        <v>1</v>
      </c>
      <c r="E83" s="4">
        <v>0</v>
      </c>
      <c r="F83" s="44"/>
      <c r="G83" s="41"/>
      <c r="H83" s="47"/>
      <c r="I83" s="50"/>
      <c r="J83" s="41"/>
      <c r="K83" s="44"/>
      <c r="L83" s="5">
        <v>8719604213335</v>
      </c>
      <c r="M83" s="4" t="s">
        <v>116</v>
      </c>
      <c r="N83" s="4" t="s">
        <v>116</v>
      </c>
      <c r="O83" s="4" t="s">
        <v>116</v>
      </c>
      <c r="P83" s="4" t="s">
        <v>116</v>
      </c>
      <c r="Q83" s="4" t="s">
        <v>116</v>
      </c>
    </row>
    <row r="84" spans="1:17" s="7" customFormat="1" ht="24.75" customHeight="1" x14ac:dyDescent="0.25">
      <c r="A84" s="41"/>
      <c r="B84" s="44"/>
      <c r="C84" s="29" t="s">
        <v>312</v>
      </c>
      <c r="D84" s="5">
        <v>1</v>
      </c>
      <c r="E84" s="4">
        <v>53</v>
      </c>
      <c r="F84" s="44"/>
      <c r="G84" s="41"/>
      <c r="H84" s="47"/>
      <c r="I84" s="50"/>
      <c r="J84" s="41"/>
      <c r="K84" s="44"/>
      <c r="L84" s="5">
        <v>8719604213342</v>
      </c>
      <c r="M84" s="4" t="s">
        <v>116</v>
      </c>
      <c r="N84" s="4" t="s">
        <v>116</v>
      </c>
      <c r="O84" s="4" t="s">
        <v>116</v>
      </c>
      <c r="P84" s="4" t="s">
        <v>116</v>
      </c>
      <c r="Q84" s="4" t="s">
        <v>116</v>
      </c>
    </row>
    <row r="85" spans="1:17" s="7" customFormat="1" ht="24.75" customHeight="1" x14ac:dyDescent="0.25">
      <c r="A85" s="41"/>
      <c r="B85" s="44"/>
      <c r="C85" s="29" t="s">
        <v>313</v>
      </c>
      <c r="D85" s="5">
        <v>1</v>
      </c>
      <c r="E85" s="4">
        <v>74</v>
      </c>
      <c r="F85" s="44"/>
      <c r="G85" s="41"/>
      <c r="H85" s="47"/>
      <c r="I85" s="50"/>
      <c r="J85" s="41"/>
      <c r="K85" s="44"/>
      <c r="L85" s="5">
        <v>8719604213359</v>
      </c>
      <c r="M85" s="4" t="s">
        <v>116</v>
      </c>
      <c r="N85" s="4" t="s">
        <v>116</v>
      </c>
      <c r="O85" s="4" t="s">
        <v>116</v>
      </c>
      <c r="P85" s="4" t="s">
        <v>116</v>
      </c>
      <c r="Q85" s="4" t="s">
        <v>116</v>
      </c>
    </row>
    <row r="86" spans="1:17" s="7" customFormat="1" ht="24.75" customHeight="1" x14ac:dyDescent="0.25">
      <c r="A86" s="41"/>
      <c r="B86" s="44"/>
      <c r="C86" s="29" t="s">
        <v>314</v>
      </c>
      <c r="D86" s="5">
        <v>1</v>
      </c>
      <c r="E86" s="4">
        <v>37</v>
      </c>
      <c r="F86" s="44"/>
      <c r="G86" s="41"/>
      <c r="H86" s="47"/>
      <c r="I86" s="50"/>
      <c r="J86" s="41"/>
      <c r="K86" s="44"/>
      <c r="L86" s="5">
        <v>8719604213366</v>
      </c>
      <c r="M86" s="4" t="s">
        <v>116</v>
      </c>
      <c r="N86" s="4" t="s">
        <v>116</v>
      </c>
      <c r="O86" s="4" t="s">
        <v>116</v>
      </c>
      <c r="P86" s="4" t="s">
        <v>116</v>
      </c>
      <c r="Q86" s="4" t="s">
        <v>116</v>
      </c>
    </row>
    <row r="87" spans="1:17" s="7" customFormat="1" ht="24.75" customHeight="1" x14ac:dyDescent="0.25">
      <c r="A87" s="41"/>
      <c r="B87" s="44"/>
      <c r="C87" s="29" t="s">
        <v>315</v>
      </c>
      <c r="D87" s="5">
        <v>3</v>
      </c>
      <c r="E87" s="4">
        <v>107.63</v>
      </c>
      <c r="F87" s="44"/>
      <c r="G87" s="41"/>
      <c r="H87" s="47"/>
      <c r="I87" s="50"/>
      <c r="J87" s="41"/>
      <c r="K87" s="44"/>
      <c r="L87" s="5">
        <v>8719604213373</v>
      </c>
      <c r="M87" s="4" t="s">
        <v>116</v>
      </c>
      <c r="N87" s="4" t="s">
        <v>116</v>
      </c>
      <c r="O87" s="4" t="s">
        <v>116</v>
      </c>
      <c r="P87" s="4" t="s">
        <v>116</v>
      </c>
      <c r="Q87" s="4" t="s">
        <v>116</v>
      </c>
    </row>
    <row r="88" spans="1:17" s="7" customFormat="1" ht="24.75" customHeight="1" x14ac:dyDescent="0.25">
      <c r="A88" s="41"/>
      <c r="B88" s="44"/>
      <c r="C88" s="29" t="s">
        <v>316</v>
      </c>
      <c r="D88" s="5">
        <v>1</v>
      </c>
      <c r="E88" s="4">
        <v>19.89</v>
      </c>
      <c r="F88" s="44"/>
      <c r="G88" s="41"/>
      <c r="H88" s="47"/>
      <c r="I88" s="50"/>
      <c r="J88" s="41"/>
      <c r="K88" s="44"/>
      <c r="L88" s="5">
        <v>8719604213380</v>
      </c>
      <c r="M88" s="4" t="s">
        <v>116</v>
      </c>
      <c r="N88" s="4" t="s">
        <v>116</v>
      </c>
      <c r="O88" s="4" t="s">
        <v>116</v>
      </c>
      <c r="P88" s="4" t="s">
        <v>116</v>
      </c>
      <c r="Q88" s="4" t="s">
        <v>116</v>
      </c>
    </row>
    <row r="89" spans="1:17" s="7" customFormat="1" ht="24.75" customHeight="1" x14ac:dyDescent="0.25">
      <c r="A89" s="41"/>
      <c r="B89" s="44"/>
      <c r="C89" s="29" t="s">
        <v>317</v>
      </c>
      <c r="D89" s="5">
        <v>1</v>
      </c>
      <c r="E89" s="4">
        <v>20.07</v>
      </c>
      <c r="F89" s="44"/>
      <c r="G89" s="41"/>
      <c r="H89" s="47"/>
      <c r="I89" s="50"/>
      <c r="J89" s="41"/>
      <c r="K89" s="44"/>
      <c r="L89" s="5">
        <v>8719604213397</v>
      </c>
      <c r="M89" s="4" t="s">
        <v>116</v>
      </c>
      <c r="N89" s="4" t="s">
        <v>116</v>
      </c>
      <c r="O89" s="4" t="s">
        <v>116</v>
      </c>
      <c r="P89" s="4" t="s">
        <v>116</v>
      </c>
      <c r="Q89" s="4" t="s">
        <v>116</v>
      </c>
    </row>
    <row r="90" spans="1:17" s="7" customFormat="1" ht="24.75" customHeight="1" x14ac:dyDescent="0.25">
      <c r="A90" s="41"/>
      <c r="B90" s="44"/>
      <c r="C90" s="29" t="s">
        <v>318</v>
      </c>
      <c r="D90" s="5">
        <v>1</v>
      </c>
      <c r="E90" s="4">
        <v>8</v>
      </c>
      <c r="F90" s="44"/>
      <c r="G90" s="41"/>
      <c r="H90" s="47"/>
      <c r="I90" s="50"/>
      <c r="J90" s="41"/>
      <c r="K90" s="44"/>
      <c r="L90" s="5">
        <v>8719604213403</v>
      </c>
      <c r="M90" s="4" t="s">
        <v>116</v>
      </c>
      <c r="N90" s="4" t="s">
        <v>116</v>
      </c>
      <c r="O90" s="4" t="s">
        <v>116</v>
      </c>
      <c r="P90" s="4" t="s">
        <v>116</v>
      </c>
      <c r="Q90" s="4" t="s">
        <v>116</v>
      </c>
    </row>
    <row r="91" spans="1:17" s="7" customFormat="1" ht="24.75" customHeight="1" x14ac:dyDescent="0.25">
      <c r="A91" s="41"/>
      <c r="B91" s="44"/>
      <c r="C91" s="29" t="s">
        <v>319</v>
      </c>
      <c r="D91" s="5">
        <v>1</v>
      </c>
      <c r="E91" s="4">
        <v>8</v>
      </c>
      <c r="F91" s="44"/>
      <c r="G91" s="41"/>
      <c r="H91" s="47"/>
      <c r="I91" s="50"/>
      <c r="J91" s="41"/>
      <c r="K91" s="44"/>
      <c r="L91" s="5">
        <v>8719604213410</v>
      </c>
      <c r="M91" s="4" t="s">
        <v>116</v>
      </c>
      <c r="N91" s="4" t="s">
        <v>116</v>
      </c>
      <c r="O91" s="4" t="s">
        <v>116</v>
      </c>
      <c r="P91" s="4" t="s">
        <v>116</v>
      </c>
      <c r="Q91" s="4" t="s">
        <v>116</v>
      </c>
    </row>
    <row r="92" spans="1:17" s="7" customFormat="1" ht="24.75" customHeight="1" x14ac:dyDescent="0.25">
      <c r="A92" s="42"/>
      <c r="B92" s="45"/>
      <c r="C92" s="29" t="s">
        <v>320</v>
      </c>
      <c r="D92" s="5">
        <v>1</v>
      </c>
      <c r="E92" s="4">
        <v>42</v>
      </c>
      <c r="F92" s="45"/>
      <c r="G92" s="42"/>
      <c r="H92" s="48"/>
      <c r="I92" s="51"/>
      <c r="J92" s="42"/>
      <c r="K92" s="45"/>
      <c r="L92" s="5">
        <v>8719604213427</v>
      </c>
      <c r="M92" s="4" t="s">
        <v>116</v>
      </c>
      <c r="N92" s="4" t="s">
        <v>116</v>
      </c>
      <c r="O92" s="4" t="s">
        <v>116</v>
      </c>
      <c r="P92" s="4" t="s">
        <v>116</v>
      </c>
      <c r="Q92" s="4" t="s">
        <v>116</v>
      </c>
    </row>
    <row r="93" spans="1:17" s="7" customFormat="1" ht="55.5" customHeight="1" x14ac:dyDescent="0.25">
      <c r="A93" s="4" t="s">
        <v>166</v>
      </c>
      <c r="B93" s="29" t="s">
        <v>161</v>
      </c>
      <c r="C93" s="29" t="s">
        <v>161</v>
      </c>
      <c r="D93" s="5">
        <v>1</v>
      </c>
      <c r="E93" s="4">
        <v>65</v>
      </c>
      <c r="F93" s="29" t="s">
        <v>104</v>
      </c>
      <c r="G93" s="4" t="s">
        <v>261</v>
      </c>
      <c r="H93" s="6">
        <v>45614</v>
      </c>
      <c r="I93" s="33">
        <v>45979</v>
      </c>
      <c r="J93" s="4" t="s">
        <v>262</v>
      </c>
      <c r="K93" s="29" t="s">
        <v>263</v>
      </c>
      <c r="L93" s="5">
        <v>8713783857328</v>
      </c>
      <c r="M93" s="4" t="s">
        <v>116</v>
      </c>
      <c r="N93" s="4" t="s">
        <v>116</v>
      </c>
      <c r="O93" s="4" t="s">
        <v>116</v>
      </c>
      <c r="P93" s="4" t="s">
        <v>116</v>
      </c>
      <c r="Q93" s="4" t="s">
        <v>116</v>
      </c>
    </row>
    <row r="94" spans="1:17" s="7" customFormat="1" ht="28.5" x14ac:dyDescent="0.25">
      <c r="A94" s="4" t="s">
        <v>165</v>
      </c>
      <c r="B94" s="29" t="s">
        <v>135</v>
      </c>
      <c r="C94" s="29" t="s">
        <v>135</v>
      </c>
      <c r="D94" s="5">
        <v>1</v>
      </c>
      <c r="E94" s="4">
        <v>16</v>
      </c>
      <c r="F94" s="29" t="s">
        <v>10</v>
      </c>
      <c r="G94" s="4" t="s">
        <v>140</v>
      </c>
      <c r="H94" s="6">
        <v>45421</v>
      </c>
      <c r="I94" s="33">
        <v>45786</v>
      </c>
      <c r="J94" s="4" t="s">
        <v>141</v>
      </c>
      <c r="K94" s="29" t="s">
        <v>240</v>
      </c>
      <c r="L94" s="5">
        <v>8713783895535</v>
      </c>
      <c r="M94" s="4" t="s">
        <v>116</v>
      </c>
      <c r="N94" s="4" t="s">
        <v>116</v>
      </c>
      <c r="O94" s="4" t="s">
        <v>116</v>
      </c>
      <c r="P94" s="4" t="s">
        <v>116</v>
      </c>
      <c r="Q94" s="4" t="s">
        <v>116</v>
      </c>
    </row>
    <row r="95" spans="1:17" s="7" customFormat="1" ht="32.25" customHeight="1" x14ac:dyDescent="0.25">
      <c r="A95" s="4" t="s">
        <v>166</v>
      </c>
      <c r="B95" s="29" t="s">
        <v>197</v>
      </c>
      <c r="C95" s="29" t="s">
        <v>197</v>
      </c>
      <c r="D95" s="5">
        <v>2</v>
      </c>
      <c r="E95" s="4">
        <v>24.26</v>
      </c>
      <c r="F95" s="29" t="s">
        <v>104</v>
      </c>
      <c r="G95" s="17" t="s">
        <v>340</v>
      </c>
      <c r="H95" s="6">
        <v>45681</v>
      </c>
      <c r="I95" s="33">
        <v>46045</v>
      </c>
      <c r="J95" s="4" t="s">
        <v>341</v>
      </c>
      <c r="K95" s="29" t="s">
        <v>342</v>
      </c>
      <c r="L95" s="5">
        <v>8719604948589</v>
      </c>
      <c r="M95" s="4" t="s">
        <v>116</v>
      </c>
      <c r="N95" s="4" t="s">
        <v>116</v>
      </c>
      <c r="O95" s="4" t="s">
        <v>116</v>
      </c>
      <c r="P95" s="4" t="s">
        <v>116</v>
      </c>
      <c r="Q95" s="4" t="s">
        <v>116</v>
      </c>
    </row>
    <row r="96" spans="1:17" s="7" customFormat="1" ht="42.75" x14ac:dyDescent="0.25">
      <c r="A96" s="4" t="s">
        <v>166</v>
      </c>
      <c r="B96" s="29" t="s">
        <v>144</v>
      </c>
      <c r="C96" s="29" t="s">
        <v>144</v>
      </c>
      <c r="D96" s="5">
        <v>1</v>
      </c>
      <c r="E96" s="4">
        <v>8</v>
      </c>
      <c r="F96" s="29" t="s">
        <v>104</v>
      </c>
      <c r="G96" s="4" t="s">
        <v>180</v>
      </c>
      <c r="H96" s="6">
        <v>45481</v>
      </c>
      <c r="I96" s="33">
        <v>45846</v>
      </c>
      <c r="J96" s="4" t="s">
        <v>181</v>
      </c>
      <c r="K96" s="29" t="s">
        <v>241</v>
      </c>
      <c r="L96" s="5">
        <v>8719604991332</v>
      </c>
      <c r="M96" s="4" t="s">
        <v>116</v>
      </c>
      <c r="N96" s="4" t="s">
        <v>116</v>
      </c>
      <c r="O96" s="4" t="s">
        <v>116</v>
      </c>
      <c r="P96" s="4" t="s">
        <v>116</v>
      </c>
      <c r="Q96" s="4" t="s">
        <v>116</v>
      </c>
    </row>
    <row r="97" spans="1:17" s="7" customFormat="1" ht="57" x14ac:dyDescent="0.25">
      <c r="A97" s="4" t="s">
        <v>165</v>
      </c>
      <c r="B97" s="29" t="s">
        <v>154</v>
      </c>
      <c r="C97" s="29" t="s">
        <v>23</v>
      </c>
      <c r="D97" s="5">
        <v>1</v>
      </c>
      <c r="E97" s="4">
        <f>116+11</f>
        <v>127</v>
      </c>
      <c r="F97" s="29" t="s">
        <v>10</v>
      </c>
      <c r="G97" s="4" t="s">
        <v>24</v>
      </c>
      <c r="H97" s="6">
        <v>45437</v>
      </c>
      <c r="I97" s="33">
        <v>45801</v>
      </c>
      <c r="J97" s="4" t="s">
        <v>25</v>
      </c>
      <c r="K97" s="29" t="s">
        <v>242</v>
      </c>
      <c r="L97" s="5">
        <v>8713783859827</v>
      </c>
      <c r="M97" s="4" t="s">
        <v>116</v>
      </c>
      <c r="N97" s="4" t="s">
        <v>116</v>
      </c>
      <c r="O97" s="4" t="s">
        <v>116</v>
      </c>
      <c r="P97" s="4" t="s">
        <v>116</v>
      </c>
      <c r="Q97" s="4" t="s">
        <v>116</v>
      </c>
    </row>
    <row r="98" spans="1:17" s="7" customFormat="1" ht="93.75" customHeight="1" x14ac:dyDescent="0.25">
      <c r="A98" s="4" t="s">
        <v>165</v>
      </c>
      <c r="B98" s="29" t="s">
        <v>155</v>
      </c>
      <c r="C98" s="29" t="s">
        <v>76</v>
      </c>
      <c r="D98" s="5">
        <v>1</v>
      </c>
      <c r="E98" s="4">
        <v>101.4</v>
      </c>
      <c r="F98" s="29" t="s">
        <v>10</v>
      </c>
      <c r="G98" s="4" t="s">
        <v>77</v>
      </c>
      <c r="H98" s="6">
        <v>45632</v>
      </c>
      <c r="I98" s="33">
        <v>45996</v>
      </c>
      <c r="J98" s="4" t="s">
        <v>78</v>
      </c>
      <c r="K98" s="29" t="s">
        <v>243</v>
      </c>
      <c r="L98" s="5">
        <v>8719604949463</v>
      </c>
      <c r="M98" s="4" t="s">
        <v>116</v>
      </c>
      <c r="N98" s="4" t="s">
        <v>116</v>
      </c>
      <c r="O98" s="4" t="s">
        <v>116</v>
      </c>
      <c r="P98" s="4" t="s">
        <v>116</v>
      </c>
      <c r="Q98" s="4" t="s">
        <v>116</v>
      </c>
    </row>
    <row r="99" spans="1:17" s="7" customFormat="1" ht="27.75" customHeight="1" x14ac:dyDescent="0.25">
      <c r="A99" s="40" t="s">
        <v>166</v>
      </c>
      <c r="B99" s="43" t="s">
        <v>152</v>
      </c>
      <c r="C99" s="29" t="s">
        <v>321</v>
      </c>
      <c r="D99" s="5">
        <v>2</v>
      </c>
      <c r="E99" s="4">
        <v>45.5</v>
      </c>
      <c r="F99" s="43" t="s">
        <v>104</v>
      </c>
      <c r="G99" s="40" t="s">
        <v>182</v>
      </c>
      <c r="H99" s="46">
        <v>45559</v>
      </c>
      <c r="I99" s="49">
        <v>45924</v>
      </c>
      <c r="J99" s="40" t="s">
        <v>183</v>
      </c>
      <c r="K99" s="43" t="s">
        <v>244</v>
      </c>
      <c r="L99" s="5">
        <v>8718288064240</v>
      </c>
      <c r="M99" s="4" t="s">
        <v>116</v>
      </c>
      <c r="N99" s="4" t="s">
        <v>116</v>
      </c>
      <c r="O99" s="4" t="s">
        <v>116</v>
      </c>
      <c r="P99" s="4" t="s">
        <v>116</v>
      </c>
      <c r="Q99" s="4" t="s">
        <v>116</v>
      </c>
    </row>
    <row r="100" spans="1:17" s="7" customFormat="1" ht="27.75" customHeight="1" x14ac:dyDescent="0.25">
      <c r="A100" s="41"/>
      <c r="B100" s="44"/>
      <c r="C100" s="29" t="s">
        <v>322</v>
      </c>
      <c r="D100" s="5">
        <v>2</v>
      </c>
      <c r="E100" s="4">
        <v>30</v>
      </c>
      <c r="F100" s="44"/>
      <c r="G100" s="41"/>
      <c r="H100" s="47"/>
      <c r="I100" s="50"/>
      <c r="J100" s="41"/>
      <c r="K100" s="44"/>
      <c r="L100" s="5">
        <v>8713783857076</v>
      </c>
      <c r="M100" s="4" t="s">
        <v>116</v>
      </c>
      <c r="N100" s="4" t="s">
        <v>116</v>
      </c>
      <c r="O100" s="4" t="s">
        <v>116</v>
      </c>
      <c r="P100" s="4" t="s">
        <v>116</v>
      </c>
      <c r="Q100" s="4" t="s">
        <v>116</v>
      </c>
    </row>
    <row r="101" spans="1:17" s="7" customFormat="1" ht="27.75" customHeight="1" x14ac:dyDescent="0.25">
      <c r="A101" s="41"/>
      <c r="B101" s="44"/>
      <c r="C101" s="29" t="s">
        <v>323</v>
      </c>
      <c r="D101" s="5">
        <v>1</v>
      </c>
      <c r="E101" s="4">
        <v>17</v>
      </c>
      <c r="F101" s="44"/>
      <c r="G101" s="41"/>
      <c r="H101" s="47"/>
      <c r="I101" s="50"/>
      <c r="J101" s="41"/>
      <c r="K101" s="44"/>
      <c r="L101" s="5">
        <v>8713783857038</v>
      </c>
      <c r="M101" s="4" t="s">
        <v>116</v>
      </c>
      <c r="N101" s="4" t="s">
        <v>116</v>
      </c>
      <c r="O101" s="4" t="s">
        <v>116</v>
      </c>
      <c r="P101" s="4" t="s">
        <v>116</v>
      </c>
      <c r="Q101" s="4" t="s">
        <v>116</v>
      </c>
    </row>
    <row r="102" spans="1:17" s="7" customFormat="1" ht="27.75" customHeight="1" x14ac:dyDescent="0.25">
      <c r="A102" s="41"/>
      <c r="B102" s="44"/>
      <c r="C102" s="29" t="s">
        <v>324</v>
      </c>
      <c r="D102" s="5">
        <v>1</v>
      </c>
      <c r="E102" s="4">
        <v>9.77</v>
      </c>
      <c r="F102" s="44"/>
      <c r="G102" s="41"/>
      <c r="H102" s="47"/>
      <c r="I102" s="50"/>
      <c r="J102" s="41"/>
      <c r="K102" s="44"/>
      <c r="L102" s="5">
        <v>8713783857496</v>
      </c>
      <c r="M102" s="4" t="s">
        <v>116</v>
      </c>
      <c r="N102" s="4" t="s">
        <v>116</v>
      </c>
      <c r="O102" s="4" t="s">
        <v>116</v>
      </c>
      <c r="P102" s="4" t="s">
        <v>116</v>
      </c>
      <c r="Q102" s="4" t="s">
        <v>116</v>
      </c>
    </row>
    <row r="103" spans="1:17" s="7" customFormat="1" ht="27.75" customHeight="1" x14ac:dyDescent="0.25">
      <c r="A103" s="42"/>
      <c r="B103" s="45"/>
      <c r="C103" s="29" t="s">
        <v>325</v>
      </c>
      <c r="D103" s="5">
        <v>1</v>
      </c>
      <c r="E103" s="4">
        <v>40</v>
      </c>
      <c r="F103" s="45"/>
      <c r="G103" s="42"/>
      <c r="H103" s="48"/>
      <c r="I103" s="51"/>
      <c r="J103" s="42"/>
      <c r="K103" s="45"/>
      <c r="L103" s="5">
        <v>8719604902406</v>
      </c>
      <c r="M103" s="4" t="s">
        <v>116</v>
      </c>
      <c r="N103" s="4" t="s">
        <v>116</v>
      </c>
      <c r="O103" s="4" t="s">
        <v>116</v>
      </c>
      <c r="P103" s="4" t="s">
        <v>116</v>
      </c>
      <c r="Q103" s="4" t="s">
        <v>116</v>
      </c>
    </row>
    <row r="104" spans="1:17" s="7" customFormat="1" ht="60" customHeight="1" x14ac:dyDescent="0.25">
      <c r="A104" s="4" t="s">
        <v>165</v>
      </c>
      <c r="B104" s="29" t="s">
        <v>149</v>
      </c>
      <c r="C104" s="29" t="s">
        <v>149</v>
      </c>
      <c r="D104" s="5">
        <v>2</v>
      </c>
      <c r="E104" s="4">
        <v>22.8</v>
      </c>
      <c r="F104" s="29" t="s">
        <v>10</v>
      </c>
      <c r="G104" s="4" t="s">
        <v>150</v>
      </c>
      <c r="H104" s="6">
        <v>45450</v>
      </c>
      <c r="I104" s="33">
        <v>45814</v>
      </c>
      <c r="J104" s="4" t="s">
        <v>151</v>
      </c>
      <c r="K104" s="29" t="s">
        <v>245</v>
      </c>
      <c r="L104" s="5">
        <v>8719604951947</v>
      </c>
      <c r="M104" s="4" t="s">
        <v>116</v>
      </c>
      <c r="N104" s="4" t="s">
        <v>116</v>
      </c>
      <c r="O104" s="4" t="s">
        <v>116</v>
      </c>
      <c r="P104" s="4" t="s">
        <v>116</v>
      </c>
      <c r="Q104" s="4" t="s">
        <v>116</v>
      </c>
    </row>
    <row r="105" spans="1:17" s="7" customFormat="1" ht="27.75" customHeight="1" x14ac:dyDescent="0.25">
      <c r="A105" s="40" t="s">
        <v>165</v>
      </c>
      <c r="B105" s="43" t="s">
        <v>59</v>
      </c>
      <c r="C105" s="29" t="s">
        <v>326</v>
      </c>
      <c r="D105" s="5">
        <v>17</v>
      </c>
      <c r="E105" s="4">
        <v>763.6</v>
      </c>
      <c r="F105" s="43" t="s">
        <v>10</v>
      </c>
      <c r="G105" s="40" t="s">
        <v>70</v>
      </c>
      <c r="H105" s="46" t="s">
        <v>95</v>
      </c>
      <c r="I105" s="49" t="s">
        <v>338</v>
      </c>
      <c r="J105" s="40" t="s">
        <v>60</v>
      </c>
      <c r="K105" s="43" t="s">
        <v>246</v>
      </c>
      <c r="L105" s="5">
        <v>8718288058928</v>
      </c>
      <c r="M105" s="4" t="s">
        <v>116</v>
      </c>
      <c r="N105" s="4" t="s">
        <v>116</v>
      </c>
      <c r="O105" s="4" t="s">
        <v>116</v>
      </c>
      <c r="P105" s="4" t="s">
        <v>116</v>
      </c>
      <c r="Q105" s="4" t="s">
        <v>116</v>
      </c>
    </row>
    <row r="106" spans="1:17" s="7" customFormat="1" ht="27.75" customHeight="1" x14ac:dyDescent="0.25">
      <c r="A106" s="41"/>
      <c r="B106" s="44"/>
      <c r="C106" s="29" t="s">
        <v>327</v>
      </c>
      <c r="D106" s="5">
        <v>1</v>
      </c>
      <c r="E106" s="4">
        <v>124</v>
      </c>
      <c r="F106" s="44"/>
      <c r="G106" s="41"/>
      <c r="H106" s="47"/>
      <c r="I106" s="50"/>
      <c r="J106" s="41"/>
      <c r="K106" s="44"/>
      <c r="L106" s="5">
        <v>8718288035141</v>
      </c>
      <c r="M106" s="4" t="s">
        <v>116</v>
      </c>
      <c r="N106" s="4" t="s">
        <v>116</v>
      </c>
      <c r="O106" s="4" t="s">
        <v>116</v>
      </c>
      <c r="P106" s="4" t="s">
        <v>116</v>
      </c>
      <c r="Q106" s="4" t="s">
        <v>116</v>
      </c>
    </row>
    <row r="107" spans="1:17" s="7" customFormat="1" ht="27.75" customHeight="1" x14ac:dyDescent="0.25">
      <c r="A107" s="42"/>
      <c r="B107" s="45"/>
      <c r="C107" s="29" t="s">
        <v>328</v>
      </c>
      <c r="D107" s="5">
        <v>1</v>
      </c>
      <c r="E107" s="4">
        <v>88</v>
      </c>
      <c r="F107" s="45"/>
      <c r="G107" s="42"/>
      <c r="H107" s="48"/>
      <c r="I107" s="51"/>
      <c r="J107" s="42"/>
      <c r="K107" s="45"/>
      <c r="L107" s="5">
        <v>8718288035134</v>
      </c>
      <c r="M107" s="4" t="s">
        <v>116</v>
      </c>
      <c r="N107" s="4" t="s">
        <v>116</v>
      </c>
      <c r="O107" s="4" t="s">
        <v>116</v>
      </c>
      <c r="P107" s="4" t="s">
        <v>116</v>
      </c>
      <c r="Q107" s="4" t="s">
        <v>116</v>
      </c>
    </row>
    <row r="108" spans="1:17" s="7" customFormat="1" ht="60" customHeight="1" x14ac:dyDescent="0.25">
      <c r="A108" s="4" t="s">
        <v>165</v>
      </c>
      <c r="B108" s="29" t="s">
        <v>61</v>
      </c>
      <c r="C108" s="29" t="s">
        <v>61</v>
      </c>
      <c r="D108" s="5">
        <v>1</v>
      </c>
      <c r="E108" s="4">
        <v>42.02</v>
      </c>
      <c r="F108" s="29" t="s">
        <v>10</v>
      </c>
      <c r="G108" s="4" t="s">
        <v>62</v>
      </c>
      <c r="H108" s="6" t="s">
        <v>188</v>
      </c>
      <c r="I108" s="33" t="s">
        <v>187</v>
      </c>
      <c r="J108" s="4" t="s">
        <v>63</v>
      </c>
      <c r="K108" s="29" t="s">
        <v>247</v>
      </c>
      <c r="L108" s="5">
        <v>8718288085627</v>
      </c>
      <c r="M108" s="4" t="s">
        <v>116</v>
      </c>
      <c r="N108" s="4" t="s">
        <v>116</v>
      </c>
      <c r="O108" s="4" t="s">
        <v>116</v>
      </c>
      <c r="P108" s="4" t="s">
        <v>116</v>
      </c>
      <c r="Q108" s="4" t="s">
        <v>116</v>
      </c>
    </row>
    <row r="109" spans="1:17" s="7" customFormat="1" ht="52.5" customHeight="1" x14ac:dyDescent="0.25">
      <c r="A109" s="4" t="s">
        <v>165</v>
      </c>
      <c r="B109" s="29" t="s">
        <v>273</v>
      </c>
      <c r="C109" s="29" t="s">
        <v>273</v>
      </c>
      <c r="D109" s="5">
        <v>1</v>
      </c>
      <c r="E109" s="4">
        <v>19.260000000000002</v>
      </c>
      <c r="F109" s="29" t="s">
        <v>162</v>
      </c>
      <c r="G109" s="4" t="s">
        <v>354</v>
      </c>
      <c r="H109" s="6">
        <v>45712</v>
      </c>
      <c r="I109" s="33">
        <v>46076</v>
      </c>
      <c r="J109" s="18" t="s">
        <v>355</v>
      </c>
      <c r="K109" s="29" t="s">
        <v>356</v>
      </c>
      <c r="L109" s="5">
        <v>8719604992186</v>
      </c>
      <c r="M109" s="4" t="s">
        <v>116</v>
      </c>
      <c r="N109" s="4" t="s">
        <v>116</v>
      </c>
      <c r="O109" s="4" t="s">
        <v>116</v>
      </c>
      <c r="P109" s="4" t="s">
        <v>116</v>
      </c>
      <c r="Q109" s="4" t="s">
        <v>116</v>
      </c>
    </row>
    <row r="110" spans="1:17" s="7" customFormat="1" ht="60" customHeight="1" thickBot="1" x14ac:dyDescent="0.3">
      <c r="A110" s="19" t="s">
        <v>165</v>
      </c>
      <c r="B110" s="31" t="s">
        <v>123</v>
      </c>
      <c r="C110" s="31" t="s">
        <v>123</v>
      </c>
      <c r="D110" s="20">
        <v>1</v>
      </c>
      <c r="E110" s="19">
        <v>14.9</v>
      </c>
      <c r="F110" s="31" t="s">
        <v>10</v>
      </c>
      <c r="G110" s="19" t="s">
        <v>64</v>
      </c>
      <c r="H110" s="21">
        <v>45531</v>
      </c>
      <c r="I110" s="37">
        <v>45895</v>
      </c>
      <c r="J110" s="19" t="s">
        <v>65</v>
      </c>
      <c r="K110" s="31" t="s">
        <v>248</v>
      </c>
      <c r="L110" s="20">
        <v>8713783466780</v>
      </c>
      <c r="M110" s="19" t="s">
        <v>116</v>
      </c>
      <c r="N110" s="19" t="s">
        <v>116</v>
      </c>
      <c r="O110" s="19" t="s">
        <v>116</v>
      </c>
      <c r="P110" s="19" t="s">
        <v>116</v>
      </c>
      <c r="Q110" s="19" t="s">
        <v>116</v>
      </c>
    </row>
    <row r="111" spans="1:17" s="7" customFormat="1" ht="60" customHeight="1" x14ac:dyDescent="0.25">
      <c r="A111" s="8" t="s">
        <v>165</v>
      </c>
      <c r="B111" s="30" t="s">
        <v>269</v>
      </c>
      <c r="C111" s="30" t="s">
        <v>269</v>
      </c>
      <c r="D111" s="22">
        <v>1</v>
      </c>
      <c r="E111" s="8">
        <v>18.399999999999999</v>
      </c>
      <c r="F111" s="30" t="s">
        <v>162</v>
      </c>
      <c r="G111" s="8" t="s">
        <v>115</v>
      </c>
      <c r="H111" s="9" t="s">
        <v>115</v>
      </c>
      <c r="I111" s="34" t="s">
        <v>115</v>
      </c>
      <c r="J111" s="8" t="s">
        <v>115</v>
      </c>
      <c r="K111" s="30" t="s">
        <v>115</v>
      </c>
      <c r="L111" s="22" t="s">
        <v>115</v>
      </c>
      <c r="M111" s="8" t="s">
        <v>116</v>
      </c>
      <c r="N111" s="8" t="s">
        <v>167</v>
      </c>
      <c r="O111" s="8" t="s">
        <v>167</v>
      </c>
      <c r="P111" s="8" t="s">
        <v>167</v>
      </c>
      <c r="Q111" s="8" t="s">
        <v>116</v>
      </c>
    </row>
    <row r="112" spans="1:17" s="7" customFormat="1" ht="28.5" x14ac:dyDescent="0.25">
      <c r="A112" s="4" t="s">
        <v>166</v>
      </c>
      <c r="B112" s="29" t="s">
        <v>170</v>
      </c>
      <c r="C112" s="29" t="s">
        <v>168</v>
      </c>
      <c r="D112" s="5">
        <v>1</v>
      </c>
      <c r="E112" s="4">
        <v>5</v>
      </c>
      <c r="F112" s="29" t="s">
        <v>104</v>
      </c>
      <c r="G112" s="4" t="s">
        <v>115</v>
      </c>
      <c r="H112" s="6" t="s">
        <v>115</v>
      </c>
      <c r="I112" s="33" t="s">
        <v>115</v>
      </c>
      <c r="J112" s="4" t="s">
        <v>115</v>
      </c>
      <c r="K112" s="29" t="s">
        <v>115</v>
      </c>
      <c r="L112" s="5" t="s">
        <v>115</v>
      </c>
      <c r="M112" s="4" t="s">
        <v>116</v>
      </c>
      <c r="N112" s="4" t="s">
        <v>167</v>
      </c>
      <c r="O112" s="4" t="s">
        <v>167</v>
      </c>
      <c r="P112" s="4" t="s">
        <v>167</v>
      </c>
      <c r="Q112" s="4" t="s">
        <v>116</v>
      </c>
    </row>
    <row r="113" spans="1:17" s="7" customFormat="1" ht="28.5" x14ac:dyDescent="0.25">
      <c r="A113" s="4" t="s">
        <v>166</v>
      </c>
      <c r="B113" s="29" t="s">
        <v>334</v>
      </c>
      <c r="C113" s="29" t="s">
        <v>334</v>
      </c>
      <c r="D113" s="5">
        <v>1</v>
      </c>
      <c r="E113" s="4">
        <v>9</v>
      </c>
      <c r="F113" s="29" t="s">
        <v>104</v>
      </c>
      <c r="G113" s="4" t="s">
        <v>115</v>
      </c>
      <c r="H113" s="6" t="s">
        <v>115</v>
      </c>
      <c r="I113" s="33" t="s">
        <v>115</v>
      </c>
      <c r="J113" s="4" t="s">
        <v>115</v>
      </c>
      <c r="K113" s="29" t="s">
        <v>115</v>
      </c>
      <c r="L113" s="5" t="s">
        <v>115</v>
      </c>
      <c r="M113" s="4" t="s">
        <v>116</v>
      </c>
      <c r="N113" s="4" t="s">
        <v>167</v>
      </c>
      <c r="O113" s="4" t="s">
        <v>167</v>
      </c>
      <c r="P113" s="4" t="s">
        <v>167</v>
      </c>
      <c r="Q113" s="4" t="s">
        <v>116</v>
      </c>
    </row>
    <row r="114" spans="1:17" s="7" customFormat="1" ht="32.25" customHeight="1" x14ac:dyDescent="0.25">
      <c r="A114" s="4" t="s">
        <v>166</v>
      </c>
      <c r="B114" s="29" t="s">
        <v>192</v>
      </c>
      <c r="C114" s="29" t="s">
        <v>192</v>
      </c>
      <c r="D114" s="5">
        <v>2</v>
      </c>
      <c r="E114" s="4">
        <v>4</v>
      </c>
      <c r="F114" s="29" t="s">
        <v>104</v>
      </c>
      <c r="G114" s="4" t="s">
        <v>115</v>
      </c>
      <c r="H114" s="6" t="s">
        <v>115</v>
      </c>
      <c r="I114" s="33" t="s">
        <v>115</v>
      </c>
      <c r="J114" s="4" t="s">
        <v>115</v>
      </c>
      <c r="K114" s="29" t="s">
        <v>115</v>
      </c>
      <c r="L114" s="5" t="s">
        <v>115</v>
      </c>
      <c r="M114" s="4" t="s">
        <v>116</v>
      </c>
      <c r="N114" s="4" t="s">
        <v>167</v>
      </c>
      <c r="O114" s="4" t="s">
        <v>167</v>
      </c>
      <c r="P114" s="4" t="s">
        <v>167</v>
      </c>
      <c r="Q114" s="4" t="s">
        <v>116</v>
      </c>
    </row>
    <row r="115" spans="1:17" s="7" customFormat="1" ht="32.25" customHeight="1" x14ac:dyDescent="0.25">
      <c r="A115" s="4" t="s">
        <v>166</v>
      </c>
      <c r="B115" s="29" t="s">
        <v>360</v>
      </c>
      <c r="C115" s="29" t="s">
        <v>360</v>
      </c>
      <c r="D115" s="5">
        <v>1</v>
      </c>
      <c r="E115" s="4">
        <v>12</v>
      </c>
      <c r="F115" s="29" t="s">
        <v>104</v>
      </c>
      <c r="G115" s="4" t="s">
        <v>115</v>
      </c>
      <c r="H115" s="6" t="s">
        <v>115</v>
      </c>
      <c r="I115" s="33" t="s">
        <v>115</v>
      </c>
      <c r="J115" s="4" t="s">
        <v>115</v>
      </c>
      <c r="K115" s="29" t="s">
        <v>115</v>
      </c>
      <c r="L115" s="5" t="s">
        <v>115</v>
      </c>
      <c r="M115" s="4" t="s">
        <v>116</v>
      </c>
      <c r="N115" s="4" t="s">
        <v>167</v>
      </c>
      <c r="O115" s="4" t="s">
        <v>167</v>
      </c>
      <c r="P115" s="4" t="s">
        <v>167</v>
      </c>
      <c r="Q115" s="4" t="s">
        <v>116</v>
      </c>
    </row>
    <row r="116" spans="1:17" s="7" customFormat="1" ht="48" customHeight="1" x14ac:dyDescent="0.25">
      <c r="A116" s="4" t="s">
        <v>165</v>
      </c>
      <c r="B116" s="29" t="s">
        <v>329</v>
      </c>
      <c r="C116" s="29" t="s">
        <v>329</v>
      </c>
      <c r="D116" s="5">
        <v>1</v>
      </c>
      <c r="E116" s="4">
        <v>7.93</v>
      </c>
      <c r="F116" s="29" t="s">
        <v>162</v>
      </c>
      <c r="G116" s="4" t="s">
        <v>115</v>
      </c>
      <c r="H116" s="6" t="s">
        <v>115</v>
      </c>
      <c r="I116" s="33" t="s">
        <v>115</v>
      </c>
      <c r="J116" s="4" t="s">
        <v>115</v>
      </c>
      <c r="K116" s="29" t="s">
        <v>115</v>
      </c>
      <c r="L116" s="5" t="s">
        <v>115</v>
      </c>
      <c r="M116" s="4" t="s">
        <v>116</v>
      </c>
      <c r="N116" s="4" t="s">
        <v>167</v>
      </c>
      <c r="O116" s="4" t="s">
        <v>167</v>
      </c>
      <c r="P116" s="4" t="s">
        <v>167</v>
      </c>
      <c r="Q116" s="4" t="s">
        <v>116</v>
      </c>
    </row>
    <row r="117" spans="1:17" s="7" customFormat="1" ht="78.75" customHeight="1" x14ac:dyDescent="0.25">
      <c r="A117" s="4" t="s">
        <v>166</v>
      </c>
      <c r="B117" s="29" t="s">
        <v>148</v>
      </c>
      <c r="C117" s="29" t="s">
        <v>148</v>
      </c>
      <c r="D117" s="5">
        <v>1</v>
      </c>
      <c r="E117" s="4">
        <v>8</v>
      </c>
      <c r="F117" s="29" t="s">
        <v>104</v>
      </c>
      <c r="G117" s="4" t="s">
        <v>115</v>
      </c>
      <c r="H117" s="6" t="s">
        <v>115</v>
      </c>
      <c r="I117" s="33" t="s">
        <v>115</v>
      </c>
      <c r="J117" s="4" t="s">
        <v>115</v>
      </c>
      <c r="K117" s="29" t="s">
        <v>115</v>
      </c>
      <c r="L117" s="5" t="s">
        <v>115</v>
      </c>
      <c r="M117" s="4" t="s">
        <v>116</v>
      </c>
      <c r="N117" s="4" t="s">
        <v>167</v>
      </c>
      <c r="O117" s="4" t="s">
        <v>167</v>
      </c>
      <c r="P117" s="4" t="s">
        <v>167</v>
      </c>
      <c r="Q117" s="4" t="s">
        <v>116</v>
      </c>
    </row>
    <row r="118" spans="1:17" s="7" customFormat="1" ht="32.25" customHeight="1" x14ac:dyDescent="0.25">
      <c r="A118" s="4" t="s">
        <v>165</v>
      </c>
      <c r="B118" s="29" t="s">
        <v>202</v>
      </c>
      <c r="C118" s="29" t="s">
        <v>202</v>
      </c>
      <c r="D118" s="5">
        <v>1</v>
      </c>
      <c r="E118" s="4">
        <v>21.3</v>
      </c>
      <c r="F118" s="29" t="s">
        <v>10</v>
      </c>
      <c r="G118" s="4" t="s">
        <v>115</v>
      </c>
      <c r="H118" s="6" t="s">
        <v>115</v>
      </c>
      <c r="I118" s="33" t="s">
        <v>115</v>
      </c>
      <c r="J118" s="4" t="s">
        <v>115</v>
      </c>
      <c r="K118" s="29" t="s">
        <v>115</v>
      </c>
      <c r="L118" s="5" t="s">
        <v>115</v>
      </c>
      <c r="M118" s="4" t="s">
        <v>116</v>
      </c>
      <c r="N118" s="4" t="s">
        <v>167</v>
      </c>
      <c r="O118" s="4" t="s">
        <v>167</v>
      </c>
      <c r="P118" s="4" t="s">
        <v>167</v>
      </c>
      <c r="Q118" s="4" t="s">
        <v>116</v>
      </c>
    </row>
    <row r="119" spans="1:17" s="7" customFormat="1" ht="28.5" x14ac:dyDescent="0.25">
      <c r="A119" s="4" t="s">
        <v>166</v>
      </c>
      <c r="B119" s="29" t="s">
        <v>268</v>
      </c>
      <c r="C119" s="29" t="s">
        <v>268</v>
      </c>
      <c r="D119" s="5">
        <v>1</v>
      </c>
      <c r="E119" s="4">
        <v>28.5</v>
      </c>
      <c r="F119" s="29" t="s">
        <v>104</v>
      </c>
      <c r="G119" s="4" t="s">
        <v>115</v>
      </c>
      <c r="H119" s="6" t="s">
        <v>115</v>
      </c>
      <c r="I119" s="33" t="s">
        <v>115</v>
      </c>
      <c r="J119" s="4" t="s">
        <v>115</v>
      </c>
      <c r="K119" s="29" t="s">
        <v>115</v>
      </c>
      <c r="L119" s="5" t="s">
        <v>115</v>
      </c>
      <c r="M119" s="4" t="s">
        <v>116</v>
      </c>
      <c r="N119" s="4" t="s">
        <v>167</v>
      </c>
      <c r="O119" s="4" t="s">
        <v>167</v>
      </c>
      <c r="P119" s="4" t="s">
        <v>167</v>
      </c>
      <c r="Q119" s="4" t="s">
        <v>116</v>
      </c>
    </row>
    <row r="120" spans="1:17" s="7" customFormat="1" ht="32.25" customHeight="1" x14ac:dyDescent="0.25">
      <c r="A120" s="4" t="s">
        <v>166</v>
      </c>
      <c r="B120" s="29" t="s">
        <v>196</v>
      </c>
      <c r="C120" s="29" t="s">
        <v>196</v>
      </c>
      <c r="D120" s="5">
        <v>1</v>
      </c>
      <c r="E120" s="4">
        <v>9.5</v>
      </c>
      <c r="F120" s="29" t="s">
        <v>104</v>
      </c>
      <c r="G120" s="4" t="s">
        <v>115</v>
      </c>
      <c r="H120" s="6" t="s">
        <v>115</v>
      </c>
      <c r="I120" s="33" t="s">
        <v>115</v>
      </c>
      <c r="J120" s="4" t="s">
        <v>115</v>
      </c>
      <c r="K120" s="29" t="s">
        <v>115</v>
      </c>
      <c r="L120" s="5" t="s">
        <v>115</v>
      </c>
      <c r="M120" s="4" t="s">
        <v>116</v>
      </c>
      <c r="N120" s="4" t="s">
        <v>167</v>
      </c>
      <c r="O120" s="4" t="s">
        <v>167</v>
      </c>
      <c r="P120" s="4" t="s">
        <v>167</v>
      </c>
      <c r="Q120" s="4" t="s">
        <v>116</v>
      </c>
    </row>
    <row r="121" spans="1:17" s="7" customFormat="1" ht="32.25" customHeight="1" x14ac:dyDescent="0.25">
      <c r="A121" s="4" t="s">
        <v>166</v>
      </c>
      <c r="B121" s="29" t="s">
        <v>290</v>
      </c>
      <c r="C121" s="29" t="s">
        <v>290</v>
      </c>
      <c r="D121" s="5">
        <v>2</v>
      </c>
      <c r="E121" s="4">
        <v>24.8</v>
      </c>
      <c r="F121" s="29" t="s">
        <v>104</v>
      </c>
      <c r="G121" s="4" t="s">
        <v>115</v>
      </c>
      <c r="H121" s="6" t="s">
        <v>115</v>
      </c>
      <c r="I121" s="33" t="s">
        <v>115</v>
      </c>
      <c r="J121" s="4" t="s">
        <v>115</v>
      </c>
      <c r="K121" s="29" t="s">
        <v>115</v>
      </c>
      <c r="L121" s="5" t="s">
        <v>115</v>
      </c>
      <c r="M121" s="4" t="s">
        <v>116</v>
      </c>
      <c r="N121" s="4" t="s">
        <v>167</v>
      </c>
      <c r="O121" s="4" t="s">
        <v>167</v>
      </c>
      <c r="P121" s="4" t="s">
        <v>167</v>
      </c>
      <c r="Q121" s="4" t="s">
        <v>116</v>
      </c>
    </row>
  </sheetData>
  <mergeCells count="49">
    <mergeCell ref="A1:O1"/>
    <mergeCell ref="A11:A13"/>
    <mergeCell ref="B11:B13"/>
    <mergeCell ref="F11:F13"/>
    <mergeCell ref="G11:G13"/>
    <mergeCell ref="H11:H13"/>
    <mergeCell ref="I11:I13"/>
    <mergeCell ref="J11:J13"/>
    <mergeCell ref="K11:K13"/>
    <mergeCell ref="J14:J18"/>
    <mergeCell ref="K14:K18"/>
    <mergeCell ref="A32:A35"/>
    <mergeCell ref="B32:B35"/>
    <mergeCell ref="F32:F35"/>
    <mergeCell ref="G32:G35"/>
    <mergeCell ref="H32:H35"/>
    <mergeCell ref="I32:I35"/>
    <mergeCell ref="J32:J35"/>
    <mergeCell ref="K32:K35"/>
    <mergeCell ref="A14:A18"/>
    <mergeCell ref="B14:B18"/>
    <mergeCell ref="F14:F18"/>
    <mergeCell ref="G14:G18"/>
    <mergeCell ref="H14:H18"/>
    <mergeCell ref="I14:I18"/>
    <mergeCell ref="J66:J92"/>
    <mergeCell ref="K66:K92"/>
    <mergeCell ref="A99:A103"/>
    <mergeCell ref="B99:B103"/>
    <mergeCell ref="F99:F103"/>
    <mergeCell ref="G99:G103"/>
    <mergeCell ref="H99:H103"/>
    <mergeCell ref="I99:I103"/>
    <mergeCell ref="J99:J103"/>
    <mergeCell ref="K99:K103"/>
    <mergeCell ref="A66:A92"/>
    <mergeCell ref="B66:B92"/>
    <mergeCell ref="F66:F92"/>
    <mergeCell ref="G66:G92"/>
    <mergeCell ref="H66:H92"/>
    <mergeCell ref="I66:I92"/>
    <mergeCell ref="J105:J107"/>
    <mergeCell ref="K105:K107"/>
    <mergeCell ref="A105:A107"/>
    <mergeCell ref="B105:B107"/>
    <mergeCell ref="F105:F107"/>
    <mergeCell ref="G105:G107"/>
    <mergeCell ref="H105:H107"/>
    <mergeCell ref="I105:I107"/>
  </mergeCells>
  <conditionalFormatting sqref="L40 L42">
    <cfRule type="duplicateValues" dxfId="3" priority="3"/>
    <cfRule type="duplicateValues" dxfId="2" priority="4"/>
  </conditionalFormatting>
  <conditionalFormatting sqref="L41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20250315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2025-03-20T13:32:26Z</dcterms:modified>
</cp:coreProperties>
</file>